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bergera\Downloads\"/>
    </mc:Choice>
  </mc:AlternateContent>
  <xr:revisionPtr revIDLastSave="0" documentId="13_ncr:1_{26DF327D-432B-4A70-B046-F8F317C7EDA6}" xr6:coauthVersionLast="47" xr6:coauthVersionMax="47" xr10:uidLastSave="{00000000-0000-0000-0000-000000000000}"/>
  <bookViews>
    <workbookView xWindow="-110" yWindow="-110" windowWidth="19420" windowHeight="11500" xr2:uid="{00000000-000D-0000-FFFF-FFFF00000000}"/>
  </bookViews>
  <sheets>
    <sheet name="Sheet1" sheetId="1" r:id="rId1"/>
    <sheet name="Details FindMind" sheetId="2" r:id="rId2"/>
    <sheet name="Details Lamapoll"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3" i="1" l="1"/>
  <c r="R22" i="1"/>
  <c r="R21" i="1"/>
  <c r="R20" i="1"/>
  <c r="R19" i="1"/>
  <c r="R18" i="1"/>
  <c r="R17" i="1"/>
  <c r="R16" i="1"/>
  <c r="R15" i="1"/>
  <c r="R14" i="1"/>
  <c r="R13" i="1"/>
  <c r="R12" i="1"/>
  <c r="R11" i="1"/>
  <c r="R10" i="1"/>
  <c r="R9" i="1"/>
  <c r="R8" i="1"/>
  <c r="R7" i="1"/>
</calcChain>
</file>

<file path=xl/sharedStrings.xml><?xml version="1.0" encoding="utf-8"?>
<sst xmlns="http://schemas.openxmlformats.org/spreadsheetml/2006/main" count="253" uniqueCount="248">
  <si>
    <t>Bewertungsmatrix: Welches webbasierte Umfragetool ist für unseren Fall am Besten geeignet?</t>
  </si>
  <si>
    <t>Name des/r Tools/ der Gesamtlösung</t>
  </si>
  <si>
    <t>Link</t>
  </si>
  <si>
    <t>Funktionsumfang</t>
  </si>
  <si>
    <t>für Bedarfe geeignet (nein=0, ja=1)</t>
  </si>
  <si>
    <t xml:space="preserve">Datenschutz Konformität </t>
  </si>
  <si>
    <t>Datenschutz geprüft und positiv bewertet (nein=0; ja=1)</t>
  </si>
  <si>
    <t>Usability für Admins/ Backend</t>
  </si>
  <si>
    <t>Usability für Admins (0-5)</t>
  </si>
  <si>
    <t>Usability für Umfrage-teilnehmende/ Frontend</t>
  </si>
  <si>
    <t>Usability für Umfrage-teilnehmende (0-10)</t>
  </si>
  <si>
    <t>Preismodell</t>
  </si>
  <si>
    <t>Kosten und Preismodell (0-8)</t>
  </si>
  <si>
    <t>Format und Zugänglichkeit der Reports</t>
  </si>
  <si>
    <t>Format und Zugänglichkeit der Reports (0-8)</t>
  </si>
  <si>
    <t>API und Weiternutzbarkeit der Daten</t>
  </si>
  <si>
    <t>API und Weiter-nutzbarkeit der Daten (0-8)</t>
  </si>
  <si>
    <t>Gesamt-wertung:</t>
  </si>
  <si>
    <t>Zusammenfassung</t>
  </si>
  <si>
    <t>Weitere Kommentare</t>
  </si>
  <si>
    <t>ohne Wertung: kostenloser Test verfügbar?</t>
  </si>
  <si>
    <t>LamaPoll</t>
  </si>
  <si>
    <t>https://www.lamapoll.de/Produktspenden-fuer-Non-Profits/Mitgliederbefragung-Non-Profits-Vereine-Verbaende</t>
  </si>
  <si>
    <t>Online Umfragen mit vielseitigen Fragetypen und Verzeigungslogiken, Designoptionen mit Logos und Farben, Auswertungsoptionen mit Grafiken pro Frage, Schnittstellen verfügbar</t>
  </si>
  <si>
    <t>DSGVO-konform und ISO 27001 zetrifiziert, keine Weitergabe an Dritte, Datenserver in Deutschland, AVV verfügbar, geprüfte Sicherheit und Vollverschlüsselung</t>
  </si>
  <si>
    <t>Die Bedienung des Backends erfordert keine speziellen Fähigkeiten, man kann sich schnell daran gewöhnen.</t>
  </si>
  <si>
    <t>Klares Design, mit Farben und Logos individualisierbar, auf mehrere Seiten aufteilbar.</t>
  </si>
  <si>
    <t>Abomodelle, unterschieden nach Anzahl von Teilnehmenden und Bearbeitenden. Frei für 50 Teilnehmende und für Schüler:innen und Studis. Reduzierung über Stifter helfen möglich.</t>
  </si>
  <si>
    <t>automatische Darstellung von Ergebnissen pro Frage als Tabelle und in verschiedenen Diagrammtypen.Bei offenen Textantworten eher Rohlisten statt automatischer Textanalyse (z.B. keine automatische Wortzählung/Wordcloud). Beta Reporterstellungsfunktion auch zur Kombination</t>
  </si>
  <si>
    <t>Ergebnisdarstellung der einzelnen Fragen sowie Rohdaten in verschiedenen Formaten herunterladbar (csv, xlsx), API: https://app.lamapoll.de/api/v2/index.html</t>
  </si>
  <si>
    <t>Lamapoll wird häufig in Verbänden und größeren Organisationen eingesetzt, die viele Umfragen umsetzen. Professionelle Auswertungen sind möglich, die Kosten liegen allerdings im höheren Segment.</t>
  </si>
  <si>
    <t xml:space="preserve">Guter Funktionsumfang, es braucht aber einen Basic-Tarif, da sonst nur 50 TN dabei sind (=490 Euro im Jahr), Tarif ist auch für konditionale Verschränkungen erforderlich - Kosten mit Stifter helfen Konditionen: 99 Eur jährlich.
CDL Ressource zum automatisierten Übertragen der Daten aus Lamapoll an PostgreSQL Datenbank: https://github.com/CorrelAid/plumberlama/ </t>
  </si>
  <si>
    <t>ja (50 Teilnehmende)</t>
  </si>
  <si>
    <t>Find Mind</t>
  </si>
  <si>
    <t>https://www.findmind.ch/</t>
  </si>
  <si>
    <t>Gängige Fragetypen, Mehrsprachigkeit, Einbindung von Bildern; Branding (z.B. eigenes Logo) je nach Tarif. Ergebnisse/Umfragen lassen sich per Link teilen, Export u.a. nach Excel/Word.</t>
  </si>
  <si>
    <t>Hosting laut Anbieter in der Schweiz; Auftragsverarbeitungs‑Vertrag (nDSG/DSGVO) ist verfügbar. Der Anbieter weist darauf hin, dass die DSGVO‑Konformität auch von der eigenen Umfragegestaltung abhängt (z.B. eigene Datenschutzhinweise/Einwilligungen für Teilnehmende).</t>
  </si>
  <si>
    <t>Übersichtlich und schnell startklar. Im Praxistest fielen einige UX‑Details auf: Fragen werden nicht automatisch durchnummeriert; es gibt viele „Weiter“-Schritte; Start-/Endseiten müssen (z.B. Links) aktiv gepflegt werden.</t>
  </si>
  <si>
    <t>Teilnahme grundsätzlich unkompliziert und mobil nutzbar. Einzelne Darstellungen können irritieren (z.B. Farben/Zahlen wirken wie Bewertung; im Zahlenfeld erscheint ein „#“). Bei manchen Skalen sind Mehrfachauswahlen möglich, obwohl das nicht immer gewünscht ist.</t>
  </si>
  <si>
    <t>Kostenloser Basis‑Account; bezahlte Pro/Premium‑Optionen für Branding/erweiterte Funktionen, NGO-Rabatt kann angefragt werden, im Test kam aber keine Antwort.</t>
  </si>
  <si>
    <t>Automatische Auswertung mit Diagrammen pro Frage; Export/Download (u.a. Excel/Word). Bei offenen Textantworten eher Rohlisten statt automatischer Textanalyse (z.B. keine automatische Wortzählung/Wordcloud).</t>
  </si>
  <si>
    <t>Keine klar beworbene, öffentlich dokumentierte API; Weiterverarbeitung primär über Exporte (Excel/Word) und manuelles Teilen.</t>
  </si>
  <si>
    <t>Schweizer Umfragetool mit Fokus auf schnelle Erstellung und automatische Auswertung. Guter Einstieg für schnelle, einfache Umfragen mit solider Standard‑Auswertung; für komplexe Studien (Logik, fortgeschrittene Analytik) und „polished“ UX sind Grenzen spürbar.</t>
  </si>
  <si>
    <t>Im Test: auffälliges Findmind‑Logo in der Gratisversion; fehlende automatische Nummerierung; bei einigen Fragen/Skalen unklare Darstellung (Farben/Zahlen, Mehrfachklicks möglich); viele Klicks durch Seitenwechsel.</t>
  </si>
  <si>
    <t>Ja – kostenloser Account (Basisversion).</t>
  </si>
  <si>
    <t>Kobotoolbox</t>
  </si>
  <si>
    <t>https://www.kobotoolbox.org</t>
  </si>
  <si>
    <t>Form‑Builder mit komplexer Logik aber geringerem Fragendesignumfang, Offline‑Erhebung via Mobile‑App (KoboCollect/ODK), Medien‑Uploads, GPS/Geodaten, Team‑Kollaboration.</t>
  </si>
  <si>
    <t>Privacy/Security‑Infos sind dokumentiert; je nach gewählter Instanz/Region unterschiedliche Hosting‑Optionen. Für sensible Daten sind Verschlüsselung/Projekt‑Settings wichtig; DPA/Datenschutz‑Setup sollte projektspezifisch geprüft werden.</t>
  </si>
  <si>
    <t xml:space="preserve">Sehr mächtig, aber Lernkurve: Für einfache Formulare schnell nutzbar; für komplexe Logik wird oft XLSForm‑Know‑how bzw. Einarbeitung in die Doku benötigt. </t>
  </si>
  <si>
    <t>Mobile‑first und offlinefähig; ideal für persönlich Interviewende. Für öffentliche, „hochpolierte“ Befragungen weniger auf Branding/Look &amp; Feel ausgelegt.</t>
  </si>
  <si>
    <t>Kostenloser Community‑Plan (mit Limits), der für die meisten NGO-Aufgaben genügt. Bezahlte Pläne für mehr Speicher/Teams/Leistungen.</t>
  </si>
  <si>
    <t>Basis‑Auswertung in der Oberfläche (Tabellen/Charts) und flexible Exporte (z.B. CSV/XLSX/JSON; je nach Datentyp auch Geo‑Formate).</t>
  </si>
  <si>
    <t>Umfangreiche REST‑API (v2) für Datenzugriff und Automatisierung; offene Datenformate erleichtern Weiterverarbeitung in BI/Research‑Workflows. REST API: https://support.kobotoolbox.org/api.html</t>
  </si>
  <si>
    <t>Top für Feldstudien, Forschung und strukturierte Datenerhebung (inkl. Offline/GIS). Wenn Branding, Feindesign und „Marketing‑Survey“-Komfort im Vordergrund stehen, eher zweite Wahl.</t>
  </si>
  <si>
    <t xml:space="preserve">Genügt in kostenloser Funktion für das meiste, was im NGO-Bereich erforderlich ist. Sehr stark bei Offline‑Erhebung und komplexen Formularen; für Teams lohnt sich ein kurzes Onboarding/Template‑Set, sonst kann es schnell „technisch“ wirken. Mit Community-Anschluss. Die Anwendung besteht aus vielen Komponenten (Container), darunter 4 Datenbanken, was das Self-Hosting erschwert. </t>
  </si>
  <si>
    <t>Ja – kostenloser Community‑Plan.</t>
  </si>
  <si>
    <t>Sosci Survey</t>
  </si>
  <si>
    <t>https://www.soscisurvey.de/</t>
  </si>
  <si>
    <t>Sehr stark für wissenschaftliche Online‑Befragungen: viele Fragetypen, Randomisierung/Filter, Mehrsprachigkeit, Tokens/Panel‑Logik, flexible Gestaltung und vielfältige Datenschutz‑Optionen.</t>
  </si>
  <si>
    <t>Deutscher Anbieter; AVV ist möglich und dokumentiert - aber nur in kostenpflichtiger Variante. Serverstandorte für die Cloud‑Dienste liegen in Deutschland; DSGVO‑Dokumentation und Hilfetexte sind ausführlich.</t>
  </si>
  <si>
    <t>Funktionsreich und dadurch etwas „akademisch/technisch“; gute Doku, aber Einarbeitung erforderlich – dafür sehr präzise Steuerungsmöglichkeiten.</t>
  </si>
  <si>
    <t>Schlichtes Frontend; grundsätzlich gut ausfüllbar, aber Design wirkt weniger „modern“. Für Zielgruppen mit hoher UX‑Sensibilität ggf. vorab testen!</t>
  </si>
  <si>
    <t>Je nach Nutzung: kostenlose Optionen für bestimmte Projekte/Umfänge; kostenpflichtige Pro‑Server/Leistungen für größere oder professionelle Projekte.</t>
  </si>
  <si>
    <t>Starke Datenexport‑Optionen für wissenschaftliche Auswertung (z.B. Rohdatenexport in gängige Analyse‑Formate) und Basis‑Statistiken; Berichtserstellung meist über externe Auswertung (SPSS/R/Excel).</t>
  </si>
  <si>
    <t>Keine klassische „Public REST API“ im Fokus; Weiterverwendung primär über Datenexporte und projektbezogene Automatisierung (je nach Server/Setup).</t>
  </si>
  <si>
    <t>Sehr gute Wahl für Forschung und DSGVO‑saubere Projekte in Deutschland. Eher für einmalige größere Forschungsanliegen, nicht so sehr für regelmäßige Feedbacks und Outcome-Messungen geeignet.</t>
  </si>
  <si>
    <t>Teilnehmenden‑Usability/Modernität des Frontends geringer → könnte Response‑Rates beeinflussen; für akademische Zielgruppen meist ok.</t>
  </si>
  <si>
    <t>Teilweise kostenlos</t>
  </si>
  <si>
    <t>Survio</t>
  </si>
  <si>
    <t>https://www.survio.com/</t>
  </si>
  <si>
    <t>Allround‑Umfragetool mit vielen Vorlagen und Fragetypen, Branding/Design‑Anpassungen, Verteilung per Link/E‑Mail; Logikfunktionen und erweiterte Features abhängig vom Tarif. Integration über gängige Connectoren (z.B. Zapier).</t>
  </si>
  <si>
    <t>Security/DSGVO‑Informationen sind im Help‑Center dokumentiert. Hosting erfolgt laut Anbieter in akkreditierten Rechenzentren, es erfolgt die Übermittlung von Daten in Drittländer unter Einhaltung von 44 ff. der DSGVO. Details/AVV je nach Einsatz prüfen!</t>
  </si>
  <si>
    <t>Moderner Editor, schnelle Erstellung über Templates; viele Einstellungen bleiben trotzdem übersichtlich. Einige Profi‑Funktionen sind erst in höheren Plänen freigeschaltet.</t>
  </si>
  <si>
    <t>Ansprechendes, responsives Design; Teilnehmende werden gut geführt. Branding/Look &amp; Feel sind abhängig vom Plan.</t>
  </si>
  <si>
    <t>Freemium + PRO‑Tarife (monatlich/jährlich); Limits und Export-/Analyse‑Funktionen variieren je nach Plan.</t>
  </si>
  <si>
    <t>In‑App‑Auswertung mit Diagrammen/Übersichten; Export- und Reporting‑Optionen abhängig vom Tarif (typisch: Dateien für weitere Auswertung/Weitergabe).</t>
  </si>
  <si>
    <t>API für Automatisierung/Datentransfer vorhanden (inkl. API‑Doku/OpenAPI) + Zapier/SSO‑Integrationen. API: https://www.survio.com/en/integrations/api</t>
  </si>
  <si>
    <t>Guter Allrounder für schnelle Feedback‑Umfragen und klassische Fragebögen mit brauchbaren Integrationen. Für sehr komplexe Forschungs‑Logiken oder tiefgehende Statistik ggf. limitiert.</t>
  </si>
  <si>
    <t>Wirkt „fertig“ und nutzerfreundlich; der Funktionsumfang skaliert stark mit dem Tarif (v.a. Export/Automatisierung).</t>
  </si>
  <si>
    <t>Ja – kostenloser Plan vorhanden (mit Limits).</t>
  </si>
  <si>
    <t>Empirio</t>
  </si>
  <si>
    <t>https://www.empirio.de</t>
  </si>
  <si>
    <t>Moderner Umfrage‑Editor mit Vorlagen, 25 Fragetypen, Definition von  Logik- und Filterfunktionen</t>
  </si>
  <si>
    <t>Bietet Leitfäden für datenschutzkonforme Umfragen; laut Anbieter stehen die Server in Deutschland und ein AVV ist verfügbar.</t>
  </si>
  <si>
    <t>Sehr niedrigschwelliger Einstieg, klar auf typische Uni‑Use‑Cases zugeschnitten. Weniger „Enterprise‑Admin“ (Rollen/Policies) als bei B2B‑Suiten.</t>
  </si>
  <si>
    <t>Schlichtes, mobiles Frontend; Branding/Design eher zweitrangig (je nach Paket).</t>
  </si>
  <si>
    <t>Kostenloses Paket; Plus‑Optionen für Studierende und Unternehmen mit zusätzlichen Export-/Komfort‑Funktionen (zeitlich begrenzt / Abo).</t>
  </si>
  <si>
    <t>Grundauswertung + Exporte für die wissenschaftliche Auswertung (je nach Paket; z.B. Download für Excel/SPSS‑Workflows).</t>
  </si>
  <si>
    <t>Keine prominent dokumentierte öffentliche API; Weiterverarbeitung primär über Export/Download.</t>
  </si>
  <si>
    <t>okus auf akademische Befragungen (Bachelor-/Masterarbeiten), daher sehr attraktiv für akademische Befragungen mit kleinem Budget und optionalem Teilnehmer‑Pool. Für professionelle Customer‑Research mit tiefen Integrationen eher begrenzt.</t>
  </si>
  <si>
    <t>Kostenlose Nutzung ist ein großer Pluspunkt; Plus‑Pakete liefern v.a. Export-/Komfort‑Features für Auswertung und Wiederverwendung. Community‑Komponente zum Rekrutieren von Teilnehmenden bzw. Veröffentlichen von Ergebnissen.</t>
  </si>
  <si>
    <t>Ja – kostenlos nutzbar (Basis).</t>
  </si>
  <si>
    <t>Poll for All</t>
  </si>
  <si>
    <t>https://www.pollforall.com/de/vereine.html</t>
  </si>
  <si>
    <t>Fokus auf schnelle Abstimmungen und einfache Fragebögen: Einzel‑Umfragen, mehrteilige Fragebögen, Termin‑Umfragen, Boards (Sammlungen), anonyme/nicht‑anonyme Modi, Einbettung in Websites.</t>
  </si>
  <si>
    <t>Laut Angabe des Unternehmes DSGVO konform.</t>
  </si>
  <si>
    <t>Sehr schnell aufgesetzt und wenig Overhead – gut für „schnell mal abstimmen“. Für komplexe Logiken/Fragebogen‑Designs weniger ausgelegt als große Survey‑Suiten.</t>
  </si>
  <si>
    <t>Sehr niedrigschwellig, mobil tauglich; ideal für kurze Polls und Terminabstimmungen.</t>
  </si>
  <si>
    <t>Free (werbefinanziert) + Premium (ca. 7,49 €/Monat) + Enterprise auf Anfrage; werbefreie Kontingente/Boards/Export je nach Plan limitiert.</t>
  </si>
  <si>
    <t>Ergebnisansicht für schnelle Auswertung; detaillierter Export der Ergebnisse ist v.a. im Premium‑Plan vorgesehen.</t>
  </si>
  <si>
    <t>Keine offen beworbene Developer‑API; Weiterverwendung primär über Embed/Links und Ergebnis‑Export (planabhängig).</t>
  </si>
  <si>
    <t>Praktisch für schnelle Abstimmungen (insb. Termine) und kleine Gruppen. Nicht die erste Wahl für komplexe Studien, fortgeschrittene Logik oder professionelle Statistik‑Reports.</t>
  </si>
  <si>
    <t>Ja – Free‑Plan.</t>
  </si>
  <si>
    <t>Survey Monkey</t>
  </si>
  <si>
    <t>https://de.surveymonkey.com/</t>
  </si>
  <si>
    <t>Sehr breiter Funktionsumfang (Templates, Logik, Randomisierung, Quoten, Team‑Workflows, Integrationen, Panels je nach Plan) mit KI Assistent</t>
  </si>
  <si>
    <t>AVV verfügbar; EU‑Datencenter ist als Enterprise‑Feature verfügbar (Hinweis: bestimmte Account‑Daten/Metadaten können weiterhin außerhalb der EU verarbeitet werden).</t>
  </si>
  <si>
    <t>Sehr ausgereift, aber funktionsreich → für neue Nutzer:innen etwas komplexer. Gute Vorlagen/Assistenten helfen beim Einstieg.</t>
  </si>
  <si>
    <t>Professionelles, responsives Frontend; Branding/Custom Themes abhängig vom Plan.</t>
  </si>
  <si>
    <t>Freemium mit deutlichen Limits; bezahlte Individual-/Team-/Enterprise‑Pläne eher hochpreisig im Vergleich zu anderen</t>
  </si>
  <si>
    <t>Starke Analyseoberfläche (Filter, Crosstabs je nach Plan) und Exporte in gängige Formate (z.B. CSV/XLSX/PDF; teils auch SPSS – abhängig vom Plan).</t>
  </si>
  <si>
    <t>REST‑API (v3) mit OAuth; separates EU‑Developer‑Portal für EU‑Datencenter‑Accounts.</t>
  </si>
  <si>
    <t>Sehr leistungsstarkes Profi‑Tool mit großem Ökosystem und Integrationen, gedacht v.a. für Marktforschung. Dadurch teuer und bei EU‑Datenspeicherung an Enterprise gebunden.</t>
  </si>
  <si>
    <t>Wenn Integrationen/Automatisierung und ausgereifte Analytik wichtig sind, sehr passend. Für kostenkritische Projekte und strikte EU‑Data‑Residency (ohne Enterprise) weniger attraktiv, daher vermutlich für viele NGOs nicht passend.</t>
  </si>
  <si>
    <t>Ja – kostenlose Basisversion (mit Limits).</t>
  </si>
  <si>
    <t>LimeSurvey</t>
  </si>
  <si>
    <t>https://www.limesurvey.org/de</t>
  </si>
  <si>
    <t>Sehr mächtig (Open Source Community Edition + Cloud): viele Fragetypen, komplexe Bedingungen/Logik (ExpressionScript), Token‑Management, Mehrsprachigkeit, Themes; Self‑Hosting möglich (Datensouveränität).</t>
  </si>
  <si>
    <t>Cloud: Serverstandort wählbar (u.a. Deutschland; Empfehlung des Anbieters für volle DSGVO‑Kompatibilität). AVV kann über ein Online‑Vertragstool erstellt werden. Self‑Hosting ermöglicht volle Kontrolle (abhängig von eigener Infrastruktur).</t>
  </si>
  <si>
    <t>Funktionsreich, aber eher „technisch“ – Einarbeitung lohnt sich, insbesondere bei komplexen Logiken/Fragebogendesign. Für Self‑Hosting wird IT‑Know‑how benötigt.</t>
  </si>
  <si>
    <t>Frontend über Themes gut anpassbar; mobil nutzbar. Bei Standard‑Themes eher sachlich, mit Anpassung aber sehr professionell möglich.</t>
  </si>
  <si>
    <t>Community Edition kostenlos (Self‑Host). Cloud: Free‑Plan (z.B. sehr begrenzte Responses) + bezahlte Pläne; Upgrade jederzeit möglich.</t>
  </si>
  <si>
    <t>Übersichten/Statistiken in der Oberfläche; sehr flexible Exporte (u.a. CSV/Excel, SPSS, Stata, weitere Formate) für externe Analyse.</t>
  </si>
  <si>
    <t>RemoteControl 2 API (JSON‑RPC/XML‑RPC) für Automatisierung/Integration; besonders im Self‑Hosting sehr flexibel.</t>
  </si>
  <si>
    <t>Top für Forschung/komplexe Fragebögen und wenn Self‑Hosting bzw. EU‑Hosting wichtig ist. Erfordert als OpenSource-Tool mehr Setup/Einarbeitung als „Klick‑und‑fertig“-Tools.</t>
  </si>
  <si>
    <t>Sehr guter „Profi‑Baukasten“ (v.a. Self‑Host). Für Teams ohne eigene IT-Kapazitäten eher schwieriger. Ressourcen für Self-Hosting sind mit einzukalkulieren!</t>
  </si>
  <si>
    <t>Ja – Free‑Plan (Cloud) + Open‑Source‑Self‑Host.</t>
  </si>
  <si>
    <t>QuestBack</t>
  </si>
  <si>
    <t>https://www.questback.com/de/</t>
  </si>
  <si>
    <t>Ausgerichtet auf Feedback von Mitarbeitenden und Kund*innen (in unterschiedlichen Produkten): umfangreiche Fragebogen‑ und Workflow‑Funktionen, Fragevorlagen, Quizze, Integrationen</t>
  </si>
  <si>
    <t>ISO‑27001‑zertifizierte Rechenzentren, vertragliche Regelungen/AVV je nach Produkt. Details sollten im konkreten Angebot (Produktvariante/Hosting) geprüft werden.</t>
  </si>
  <si>
    <t>Sehr leistungsfähig, aber entsprechend komplex; häufig lohnt sich initiales Setup mit Support/Consulting.</t>
  </si>
  <si>
    <t>Professionelles Frontend; Branding/Mehrsprachigkeit und Einbettungen sind typischerweise möglich (plan-/produktabhängig).</t>
  </si>
  <si>
    <t>B2B/Enterprise, Preis i.d.R. auf Anfrage (Lizenz-/Nutzungsmodell abhängig von Umfang).</t>
  </si>
  <si>
    <t>Starke Reporting‑ und Dashboard‑Funktionen; Export/Anbindung an BI‑Tools typischerweise möglich (produktabhängig).</t>
  </si>
  <si>
    <t>Integrationen/Schnittstellen für Automatisierung und Datenexport sind üblich, Details sind jedoch produkt‑ und lizenzabhängig (keine reine Self‑Serve‑API wie bei manchen SaaS‑Tools).</t>
  </si>
  <si>
    <t>Sehr geeignet für große Organisationen mit professionellen Feedback‑Programmen und hohen Governance‑Anforderungen – für kleine Projekte meist zu „schwer“ und zu teuer. Daher vermutlich für die meisten zivilgesellschaftlichen Orgas nicht relevant</t>
  </si>
  <si>
    <t>Klassisches Enterprise‑Tool: stark in Governance/Programmen, aber nur sinnvoll, wenn Organisation/Use‑Case den Aufwand rechtfertigt.</t>
  </si>
  <si>
    <t>Eher Demo/Proof‑of‑Concept über Vertrieb (kein „Free‑Plan“ wie bei Consumer‑Tools).</t>
  </si>
  <si>
    <t>Questionstar</t>
  </si>
  <si>
    <t>https://questionstar.de/</t>
  </si>
  <si>
    <t>Funktionsreiche Umfragesuite mit vielen Fragetypen (30+), Logiken, QR-/Barcode‑Optionen und integrierter Auswertung. Starke Office‑Weiterverarbeitung (native Exporte) und statistische Tests/Methoden sind Teil des Konzepts.</t>
  </si>
  <si>
    <t>Befragungsserver befinden sich laut Anbieter ausschließlich in Europa;AVV ist verfügbar.</t>
  </si>
  <si>
    <t>Viele Optionen → etwas komplexer, aber über Hilfecenter gut dokumentiert. Für Standard‑Umfragen schnell nutzbar; für fortgeschrittene Logik lohnt Einarbeitung.</t>
  </si>
  <si>
    <t>Sauberes, responsives Frontend; Design/Branding anpassbar. Geeignet sowohl für klassische Fragebögen als auch interaktive Abstimmungen.</t>
  </si>
  <si>
    <t>Kostenloser Einstieg mit 50 Teilnehmenden möglich; bezahlte Tarife je nach Funktionsumfang/Skalierung (Details abhängig vom gewählten Plan, unterschiedlich für Business und Forschung).</t>
  </si>
  <si>
    <t>Grafiken/Tabellen und Reports lassen sich in native MS‑Office‑Formate (Word/Excel/PowerPoint) sowie PDF exportieren; Rohdaten u.a. als CSV/XLSX/SPSS.</t>
  </si>
  <si>
    <t>REST‑API für Integrationen (u.a. Exporte, Teilnehmer‑Import, individuelles Reporting) + weitere Integrationen (Power BI/Looker/Zapier).</t>
  </si>
  <si>
    <t>Starker EU‑gehosteter Allrounder mit sehr guter Office‑/Reporting‑Story und solider Integrationsbasis. Für Teams, die viele Ergebnisse in Word/PowerPoint weiterverarbeiten, besonders passend. Zivilgesellschaft/ NGOs nicht als Hauptzielgruppe im Blick nehmen Business und Forschung.</t>
  </si>
  <si>
    <t>Positiv: Office‑Exporte bleiben editierbar, Rohdatenexport inkl. SPSS‑Labels. Achtung: durch Funktionsfülle kann die Admin‑Oberfläche für Einsteiger:innen zunächst überfordernd wirken.</t>
  </si>
  <si>
    <t>Ja – kostenloser Einstieg/Account möglich.</t>
  </si>
  <si>
    <t>QuestionPro</t>
  </si>
  <si>
    <t>https://www.questionpro.com/de/</t>
  </si>
  <si>
    <t>Leistungsstarke Umfrage‑ und Research‑Suite (verschiedene Produkte: Surveys, CX, Research). Viele Fragetypen, Logiken, Vorlagen, Panels/Distribution und Team‑Funktionen (je nach Plan).</t>
  </si>
  <si>
    <t>DSGVO‑Informationen sind verfügbar; Hosting/Datentransfers und EU‑Datenhaltung sollten je nach Vertrag/Plan explizit geprüft werden (kostenfrei nur globale Data Center).</t>
  </si>
  <si>
    <t>Sehr viele Funktionen → UI entsprechend umfangreich; für Standard‑Umfragen schnell nutzbar, für fortgeschrittene Research‑Setups braucht es Einarbeitung.</t>
  </si>
  <si>
    <t>Professionelles, responsives Frontend; Branding/Look &amp; Feel in höheren Plänen flexibler.</t>
  </si>
  <si>
    <t>Kostenloser Einstieg mit 30 Fragetypen und 200 Teilnehmenden, weitere bezahlte Team-/Enterprise‑Pläne; Preis und Limits hängen stark vom Produktpaket ab.</t>
  </si>
  <si>
    <t>Umfangreiche Reports/Dashboards und Exporte in gängige Formate (je nach Plan; z.B. Excel/CSV, SPSS‑Workflows, Präsentations‑Exports).</t>
  </si>
  <si>
    <t>REST‑API v2 (dokumentiert) für Integrationen und Automatisierung.</t>
  </si>
  <si>
    <t>Sehr leistungsstark und integrationsfähig, aber eher nicht für NGOs. Gut, wenn man eine komplette Research-/CX‑Plattform sucht – für kleine Projekte schnell zu groß/teuer, da DSGVO-Konformität mit regionalen Datenspeicherungen nur bei teuren Tarifen möglich.</t>
  </si>
  <si>
    <t>Im Vergleich zu reinen „Umfragetools“ eher eine Plattform: plus Integrationen, minus Preis/Komplexität.</t>
  </si>
  <si>
    <t>Ja – Free/Trial je nach Produkt.</t>
  </si>
  <si>
    <t>Survalyzer</t>
  </si>
  <si>
    <t>https://survalyzer.com/de/</t>
  </si>
  <si>
    <t>Professionelle Marktforschungssoftware (Survalyzer) für Online‑Befragungen, teils auch Mixed‑Mode/Telefoninterviews. Komplexe Logik, Stichprobensteuerung und professionelle Workflows sind typisch.</t>
  </si>
  <si>
    <t>EU‑/DACH‑Anbieter; DSGVO‑Einsatz und Hosting‑Optionen (Cloud/On‑Prem) sind lizenzabhängig und sollten vertraglich geklärt werden (AVV/TOMs).</t>
  </si>
  <si>
    <t>Sehr leistungsfähig, aber eher „Profi‑Tool“: Einarbeitung erforderlich; dafür feine Steuerung und viele Optionen für Marktforschungs‑Standards.</t>
  </si>
  <si>
    <t>Solides Frontend; Design/Layouts in professionellen Setups anpassbar. Primär auf robuste Datenerhebung ausgelegt, weniger auf „Consumer‑Look“.</t>
  </si>
  <si>
    <t>Lizenz-/Abo‑Modell im Profi‑Segment; Preis i.d.R. auf Anfrage bzw. abhängig vom Modul-/Nutzungsumfang.</t>
  </si>
  <si>
    <t>Auswertungstools in der Oberfläche,  Rohdaten‑Download und Report‑Funktionen</t>
  </si>
  <si>
    <t>Schnittstellen/Automatisierung sind je nach Produkt/Lizenz möglich; häufig stehen Exporte und Integrationen (z.B. BI/Statistik) im Vordergrund.</t>
  </si>
  <si>
    <t>Sehr gut für große, professionelle Marktforschungs‑Projekte mit anspruchsvoller Logik und Workflows. Für kleine Teams ohne Marktforschungs‑Erfahrung/Setup eher zu komplex.</t>
  </si>
  <si>
    <t>Vermutlich wenig im zivilgesellschaftlichen Kontext einsetzbar.</t>
  </si>
  <si>
    <t>Eher Demo/Trial über Anfrage.</t>
  </si>
  <si>
    <t>Google Formulare</t>
  </si>
  <si>
    <t>https://docs.google.com/forms/u/0/</t>
  </si>
  <si>
    <t>Sehr einfaches Formular-/Umfragetool: Basis‑Fragetypen, Pflichtfelder, Abschnitte, einfache Logik („Abschnitt basierend auf Antwort“) und kollaboratives Bearbeiten. Für komplexe Umfrage‑Logik und professionelle Survey‑Features begrenzt.</t>
  </si>
  <si>
    <t>Teil von Google Workspace/Google‑Diensten. Für Workspace‑Kunden ist ein Data Processing Amendment (DPA/ AVV) verfügbar; DSGVO‑Bewertung hängt stark vom eingesetzten Konto (Privat vs. Workspace), den Einstellungen und den erhobenen Daten ab.</t>
  </si>
  <si>
    <t>Sehr schnell und intuitiv; praktisch für interne Abfragen. Wenig Optionen für Rollen/Qualitätschecks/komplexe Logik.</t>
  </si>
  <si>
    <t>Schlicht, mobil gut nutzbar und für Teilnehmende sehr niedrigschwellig; Branding nur sehr begrenzt.</t>
  </si>
  <si>
    <t>Privat meist kostenlos; in Google Workspace enthalten (Workspace je nach Plan kostenpflichtig).</t>
  </si>
  <si>
    <t>Basis‑Auswertung/Diagramme; Antworten lassen sich direkt in Google Sheets analysieren und von dort in weitere Formate exportieren.</t>
  </si>
  <si>
    <t>Google Forms API verfügbar (Erstellen/Verwalten von Formularen und Antworten, je nach API‑Umfang) – gut für Automatisierung in Google‑Ökosystemen.</t>
  </si>
  <si>
    <t>Ideal für schnelle, interne Abfragen und wenn man sowieso in der Google‑Suite ist. Für professionelle Befragungen mit hohen Anforderungen an Datenschutz, Branding und Analytik oft zu limitiert.</t>
  </si>
  <si>
    <t>wirklich nur für die interessant, die sowieso bei Google sind - aber wenn man dann interne Umfragen machen möchte, ist es auf jeden Fall eine Option keine zusätzlichen Kosten zu haben.</t>
  </si>
  <si>
    <t>Nextcloud Forms</t>
  </si>
  <si>
    <t>https://apps.nextcloud.com/apps/forms</t>
  </si>
  <si>
    <t>Sehr einfaches Formular-/Umfragetool: Basis‑Fragetypen. Open Source und mit Nextcloud als Self Hosting-Option möglich.</t>
  </si>
  <si>
    <t>Teil der Nextcloud-Suite, die DSGVO-konform in der EU gehostet werden kann.</t>
  </si>
  <si>
    <t>Sehr schnell und intuitiv; praktisch für interne Abfragen.</t>
  </si>
  <si>
    <t>Schlicht. Branding möglich im Rahmen der Optionen von Nextcloud.</t>
  </si>
  <si>
    <t>Je nach Anbieter von Nextcloud.</t>
  </si>
  <si>
    <t>Basis‑Auswertung/Diagramme;</t>
  </si>
  <si>
    <t>Forms API verfügbar.</t>
  </si>
  <si>
    <t xml:space="preserve"> API-Dok:https://github.com/nextcloud/forms/blob/main/docs/DataStructure.md</t>
  </si>
  <si>
    <t>Microsoft Forms</t>
  </si>
  <si>
    <t>https://forms.office.com/</t>
  </si>
  <si>
    <t>Teil von Office365. Für Microsoft‑Kunden ist ein Data Processing Amendment (DPA/ AVV) verfügbar; DSGVO‑Bewertung hängt stark vom eingesetzten Konto (Privat vs. Workspace), den Einstellungen und den erhobenen Daten ab. Achtung, eingeloggte User sind schnell nicht mehr "anonym", hier auf die Einstellungen achten!</t>
  </si>
  <si>
    <t>Schlicht, mobil gut nutzbar und für Teilnehmende niedrigschwellig, die Microsoft gewohnt sind. Eigene Designs möglich.</t>
  </si>
  <si>
    <t>Als Teil von Office365 kostenlos.</t>
  </si>
  <si>
    <t>Basis‑Auswertung/Diagramme; Antworten lassen sich für Excel herunterladen und weiterverarbeiten.</t>
  </si>
  <si>
    <t>Zugriff auf Daten über Microsoft Graph API möglich; Alternative wäre die Weiterverarbeitung über Power Automate.</t>
  </si>
  <si>
    <t>Ideal für schnelle, interne Abfragen und wenn man sowieso bei Office365 ist. Für professionelle Befragungen mit externen Teilnehmenden und hohen Anforderungen an Datenschutz, Branding und Analytik oft zu limitiert.</t>
  </si>
  <si>
    <t>wirklich nur für die interessant, die sowieso bei Microsoft sind - aber wenn man dann interne Umfragen machen möchte, ist es auf jeden Fall eine Option keine zusätzlichen Kosten zu haben.</t>
  </si>
  <si>
    <t>D2030 Umfragetool</t>
  </si>
  <si>
    <t>https://www.d2030.de/inklusiveres-umfrage-tool/</t>
  </si>
  <si>
    <t>„Inklusiveres Umfragetool“ mit Fokus auf barrierearme Befragungen (z.B. einfache Sprache, klare Gestaltung, niedrigschwellige Teilnahme). Noch mit sehr kleinem Funktionsumfang</t>
  </si>
  <si>
    <t>als Pilotprojekt noch ohne Standardverfahren</t>
  </si>
  <si>
    <t>Bewusst reduziert und einfach zu bedienen - aber noch mit einem kleinen Funktionsumfang in Bezug auf Fragetypen und Logiken. Besonders: Assistent, der Fragen in einfache Sprache überträgt, sowie ein weiterer für gute Strukturierung.</t>
  </si>
  <si>
    <t>Barrierearm gestaltet und damit potenziell sehr gute Teilnehmenden‑Usability (klare Sprache/Design).</t>
  </si>
  <si>
    <t>Testversion frei verfügbar, noch kein Vertrieb</t>
  </si>
  <si>
    <t>Basis‑Ergebnisansicht</t>
  </si>
  <si>
    <t>Keine API</t>
  </si>
  <si>
    <t>Zivilgesellschaftliches Pilotprojekt mit dem Fokus auf Barrierefreiheit und niedrigschwellige Teilnahme. Schon jetzt passend für einfache Umfragen oder engagierte Weiterentwicklung als Investment.</t>
  </si>
  <si>
    <t>D2030 ist offen für Kooperationen zur Weiterentwicklung</t>
  </si>
  <si>
    <t>Ja – öffentlich nutzbar</t>
  </si>
  <si>
    <t>Contra</t>
  </si>
  <si>
    <t>Pro</t>
  </si>
  <si>
    <t>Fragen werden nicht automatisch durchnummeriert -&gt; muss man selbst eintragen!</t>
  </si>
  <si>
    <t>Auswertung: Rückmeldung, wie viele TN bei welcher Frage abgesborchen haben, hilft, die Umfrage zu verbessern</t>
  </si>
  <si>
    <t>Auswertung: Bei freien Eingaben (Wort und Zahl) wird nicht automatisch gezählt, welche Worte wie oft kommen. Sie stehen nur untereinander.</t>
  </si>
  <si>
    <t>Auswertung: Über Filtersetzung können spezifische Analysen einfacher erfolgen (hilfreich z.B. für regionale Auswertungen)</t>
  </si>
  <si>
    <t>mit Rabatt ca. 100 Euro jährlich (ist aber nicht 100% sicher, gibts nur auf Anfrage)</t>
  </si>
  <si>
    <t>Auswertung: Grafik zu den Matrixfragen ist sehr hilfreich - Durchschnitt UND Verteilung auf einen Blick ersichtlich.</t>
  </si>
  <si>
    <t>recht auffälliges Logo von Findmind eingeblendet</t>
  </si>
  <si>
    <t>Feedback von zwei TN zur Umfrage war gut!</t>
  </si>
  <si>
    <t>Man kann Auswertungsergebnisse sehr gut teilen - bereits in visualisierter Form aus dem Tool heraus.</t>
  </si>
  <si>
    <t>ändern, falls gewählt</t>
  </si>
  <si>
    <t>Bei TN-Fragebogen Frage 2 scheint die gewählte Darstellung mit den Balken nicht passig - Farben irritieren und Zahlen wirken wie eine Bewertung (Ida)</t>
  </si>
  <si>
    <t>Bei TN-Fragebogen Frage 3 · man kann immer alle Nummern ankreuzen (Ida)</t>
  </si>
  <si>
    <t>Bei TN Fragebogen wird im Zahlenfeld ein # angezeigt. Das verwirrt!</t>
  </si>
  <si>
    <t>Kann mehr auf eine Seite? Mann muss sehr viel "weiter" klicken</t>
  </si>
  <si>
    <t>Bei Ortgruppenumfrage: Links fehlen auf Start- und Endseite!</t>
  </si>
  <si>
    <t>Bei Ortsgruppen-Fragebogen Frage 19 · man kann immer alle Nummern ankreuzen (Ida)</t>
  </si>
  <si>
    <t>Auswertungsmöglichkeiten so komplex, dass unübersichtlich (vielleicht aber auch eine Gewöhnungsfrage)</t>
  </si>
  <si>
    <t>Auswertung: Bei Eigenangaben werden Worte und Zahlen gezählt, die mehrfach eingegeben werden - Anzeige in Prozent und Zahl möglich. Bei Zahlen gibt es weitere Auswertungen, z.B. was ist die niedrigste? Was ist die höchste?</t>
  </si>
  <si>
    <t>Das gleiche gilt für Optionen beim Einrichten der Umfrage (andererseits wird es später ja nur kleinere Veränderungen geben)</t>
  </si>
  <si>
    <t>Ortsgruppenfrage 6 lässt sich besonders gut umsetzen.</t>
  </si>
  <si>
    <t>Auswertung: Bei Matrix-Fragen nicht hilfreich</t>
  </si>
  <si>
    <t>Schöne selbstdesignte Abschlussfolie möglich</t>
  </si>
  <si>
    <t xml:space="preserve">Bei TN-Fragebogen Frage 2 fanden es die TEN SINGis sehr verwirrend, dass die Antworten in Prozent angegeben werden mussten. Eine Skala ohne die Prozentangaben empfinden sie als weniger verwirrend. </t>
  </si>
  <si>
    <t>Bei TN Fragebogen ist im Zahlenfeld zum Alter max. 10 möglich. - hier sollte man allerdings auch nicht zu hoch gehen, da die Zahl die Grafik in der Auswertung beeinflusst!</t>
  </si>
  <si>
    <t>Auswertung zur Slider-Frage ist nicht hilfreich - ggf. anderen Fragetyp auswählen?</t>
  </si>
  <si>
    <t>Ortsgruppen Frage 1 auseinanderzunehmen (Anzahl und Auswahl Wochentage) ist für die Überischtlichkeit der Auswertung nicht sinnvoll!</t>
  </si>
  <si>
    <t>Nur für Nutzer*innen interessant, die schon bei Nextcloud sind. Zu limitiert für umfangreiche/wissenschaftliche Umfragen.</t>
  </si>
  <si>
    <t>Die Matrix basiert aus Recherchen und Erfahrungen des Civic Data Lab Team in durchgeführten Datenvorhaben von 2023 - 2025. Es ist veröffentlicht unter der Lizenz CC-BY 4.0: https://creativecommons.org/licenses/by/4.0/.
Kurze Anleitung: In Spalte A findet ihr Tools und in B weitere Informationen. In den folgenden Spalten haben wir Kommentare zu Funktionsumfang, Datenschutzkonformität, Usability von Back- und Frontend sowie Preismodell eingepflegt. Ihr könnt in den weißen Feldern Eure Bewertung jeweils auf Euer Projekt passend eintragen und in der Gesamtwertung damit Euren Favoriten ausgeben. Die Skalen in der Kopfzeile sind Vorschläge und können je nach dem, was Euch wichtig ist, angepasst werden. Je höher die höchste Punktzahl, desto höher der Einfluss auf die Gesamtwertung.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</si>
</sst>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scheme val="minor"/>
    </font>
    <font>
      <b/>
      <sz val="16"/>
      <color rgb="FF6B1764"/>
      <name val="PP Fraktion Sans"/>
    </font>
    <font>
      <sz val="11"/>
      <color rgb="FF6B1764"/>
      <name val="Inter"/>
    </font>
    <font>
      <sz val="12"/>
      <color rgb="FF6B1764"/>
      <name val="Inter"/>
    </font>
    <font>
      <b/>
      <sz val="14"/>
      <color rgb="FF6B1764"/>
      <name val="Calibri"/>
      <scheme val="minor"/>
    </font>
    <font>
      <b/>
      <sz val="11"/>
      <color theme="1"/>
      <name val="Calibri"/>
      <scheme val="minor"/>
    </font>
    <font>
      <b/>
      <sz val="11"/>
      <color rgb="FF6B1764"/>
      <name val="Inter"/>
    </font>
    <font>
      <b/>
      <sz val="11"/>
      <color rgb="FF6B1764"/>
      <name val="Calibri"/>
      <scheme val="minor"/>
    </font>
    <font>
      <u/>
      <sz val="11"/>
      <color rgb="FF6B1764"/>
      <name val="Inter"/>
    </font>
    <font>
      <sz val="10"/>
      <color rgb="FF6B1764"/>
      <name val="Inter"/>
    </font>
    <font>
      <sz val="11"/>
      <color rgb="FF6B1764"/>
      <name val="Calibri"/>
      <scheme val="minor"/>
    </font>
    <font>
      <sz val="11"/>
      <color theme="1"/>
      <name val="Inter"/>
    </font>
  </fonts>
  <fills count="4">
    <fill>
      <patternFill patternType="none"/>
    </fill>
    <fill>
      <patternFill patternType="gray125"/>
    </fill>
    <fill>
      <patternFill patternType="solid">
        <fgColor rgb="FFD4E5A2"/>
      </patternFill>
    </fill>
    <fill>
      <patternFill patternType="solid">
        <fgColor rgb="FF8BB8FF"/>
      </patternFill>
    </fill>
  </fills>
  <borders count="1">
    <border>
      <left/>
      <right/>
      <top/>
      <bottom/>
      <diagonal/>
    </border>
  </borders>
  <cellStyleXfs count="1">
    <xf numFmtId="0" fontId="0" fillId="0" borderId="0"/>
  </cellStyleXfs>
  <cellXfs count="19">
    <xf numFmtId="0" fontId="0" fillId="0" borderId="0" xfId="0"/>
    <xf numFmtId="0" fontId="0" fillId="0" borderId="0" xfId="0" applyAlignment="1">
      <alignment wrapText="1"/>
    </xf>
    <xf numFmtId="0" fontId="1" fillId="2" borderId="0" xfId="0" applyFont="1" applyFill="1" applyAlignment="1">
      <alignment horizontal="center" wrapText="1"/>
    </xf>
    <xf numFmtId="0" fontId="3" fillId="2" borderId="0" xfId="0" applyFont="1" applyFill="1" applyAlignment="1">
      <alignment horizontal="center" wrapText="1"/>
    </xf>
    <xf numFmtId="0" fontId="4" fillId="0" borderId="0" xfId="0" applyFont="1" applyAlignment="1">
      <alignment horizontal="center" wrapText="1"/>
    </xf>
    <xf numFmtId="0" fontId="5" fillId="0" borderId="0" xfId="0" applyFont="1" applyAlignment="1">
      <alignment wrapText="1"/>
    </xf>
    <xf numFmtId="0" fontId="6" fillId="3" borderId="0" xfId="0" applyFont="1" applyFill="1" applyAlignment="1">
      <alignment wrapText="1"/>
    </xf>
    <xf numFmtId="0" fontId="7" fillId="3" borderId="0" xfId="0" applyFont="1" applyFill="1" applyAlignment="1">
      <alignment wrapText="1"/>
    </xf>
    <xf numFmtId="0" fontId="5" fillId="3" borderId="0" xfId="0" applyFont="1" applyFill="1" applyAlignment="1">
      <alignment wrapText="1"/>
    </xf>
    <xf numFmtId="0" fontId="2" fillId="3" borderId="0" xfId="0" applyFont="1" applyFill="1" applyAlignment="1">
      <alignment wrapText="1"/>
    </xf>
    <xf numFmtId="0" fontId="8" fillId="3" borderId="0" xfId="0" applyFont="1" applyFill="1" applyAlignment="1">
      <alignment horizontal="left" wrapText="1"/>
    </xf>
    <xf numFmtId="0" fontId="9" fillId="3" borderId="0" xfId="0" applyFont="1" applyFill="1" applyAlignment="1">
      <alignment wrapText="1"/>
    </xf>
    <xf numFmtId="0" fontId="2" fillId="0" borderId="0" xfId="0" applyFont="1" applyAlignment="1">
      <alignment wrapText="1"/>
    </xf>
    <xf numFmtId="0" fontId="10" fillId="0" borderId="0" xfId="0" applyFont="1" applyAlignment="1">
      <alignment wrapText="1"/>
    </xf>
    <xf numFmtId="0" fontId="8" fillId="3" borderId="0" xfId="0" applyFont="1" applyFill="1" applyAlignment="1">
      <alignment wrapText="1"/>
    </xf>
    <xf numFmtId="0" fontId="11" fillId="0" borderId="0" xfId="0" applyFont="1" applyAlignment="1">
      <alignment wrapText="1"/>
    </xf>
    <xf numFmtId="0" fontId="1" fillId="2" borderId="0" xfId="0" applyFont="1" applyFill="1" applyAlignment="1">
      <alignment horizontal="center" wrapText="1"/>
    </xf>
    <xf numFmtId="0" fontId="0" fillId="0" borderId="0" xfId="0" applyAlignment="1">
      <alignment wrapText="1"/>
    </xf>
    <xf numFmtId="0" fontId="2" fillId="2" borderId="0" xfId="0" applyFont="1" applyFill="1" applyAlignment="1">
      <alignment horizont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New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limesurvey.org/de" TargetMode="External"/><Relationship Id="rId13" Type="http://schemas.openxmlformats.org/officeDocument/2006/relationships/hyperlink" Target="https://docs.google.com/forms/u/0/" TargetMode="External"/><Relationship Id="rId3" Type="http://schemas.openxmlformats.org/officeDocument/2006/relationships/hyperlink" Target="https://www.kobotoolbox.org/" TargetMode="External"/><Relationship Id="rId7" Type="http://schemas.openxmlformats.org/officeDocument/2006/relationships/hyperlink" Target="https://de.surveymonkey.com/" TargetMode="External"/><Relationship Id="rId12" Type="http://schemas.openxmlformats.org/officeDocument/2006/relationships/hyperlink" Target="https://survalyzer.com/de/" TargetMode="External"/><Relationship Id="rId2" Type="http://schemas.openxmlformats.org/officeDocument/2006/relationships/hyperlink" Target="https://www.findmind.ch/" TargetMode="External"/><Relationship Id="rId16" Type="http://schemas.openxmlformats.org/officeDocument/2006/relationships/hyperlink" Target="https://www.d2030.de/inklusiveres-umfrage-tool/" TargetMode="External"/><Relationship Id="rId1" Type="http://schemas.openxmlformats.org/officeDocument/2006/relationships/hyperlink" Target="https://www.lamapoll.de/Produktspenden-fuer-Non-Profits/Mitgliederbefragung-Non-Profits-Vereine-Verbaende" TargetMode="External"/><Relationship Id="rId6" Type="http://schemas.openxmlformats.org/officeDocument/2006/relationships/hyperlink" Target="https://www.pollforall.com/de/vereine.html" TargetMode="External"/><Relationship Id="rId11" Type="http://schemas.openxmlformats.org/officeDocument/2006/relationships/hyperlink" Target="https://www.questionpro.com/de/" TargetMode="External"/><Relationship Id="rId5" Type="http://schemas.openxmlformats.org/officeDocument/2006/relationships/hyperlink" Target="https://www.empirio.de/" TargetMode="External"/><Relationship Id="rId15" Type="http://schemas.openxmlformats.org/officeDocument/2006/relationships/hyperlink" Target="https://forms.office.com/" TargetMode="External"/><Relationship Id="rId10" Type="http://schemas.openxmlformats.org/officeDocument/2006/relationships/hyperlink" Target="https://questionstar.de/" TargetMode="External"/><Relationship Id="rId4" Type="http://schemas.openxmlformats.org/officeDocument/2006/relationships/hyperlink" Target="https://www.survio.com/" TargetMode="External"/><Relationship Id="rId9" Type="http://schemas.openxmlformats.org/officeDocument/2006/relationships/hyperlink" Target="https://www.questback.com/de/" TargetMode="External"/><Relationship Id="rId14" Type="http://schemas.openxmlformats.org/officeDocument/2006/relationships/hyperlink" Target="https://apps.nextcloud.com/apps/for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V32"/>
  <sheetViews>
    <sheetView tabSelected="1" workbookViewId="0">
      <selection activeCell="A3" sqref="A3:J4"/>
    </sheetView>
  </sheetViews>
  <sheetFormatPr baseColWidth="10" defaultColWidth="9.1796875" defaultRowHeight="14.5"/>
  <cols>
    <col min="1" max="1" width="22.453125" style="1" customWidth="1"/>
    <col min="2" max="3" width="24.26953125" style="1" customWidth="1"/>
    <col min="4" max="4" width="15.36328125" style="1" customWidth="1"/>
    <col min="5" max="5" width="31.08984375" style="1" bestFit="1" customWidth="1"/>
    <col min="6" max="6" width="21.36328125" style="1" customWidth="1"/>
    <col min="7" max="7" width="25.81640625" style="1" customWidth="1"/>
    <col min="8" max="8" width="17.54296875" style="1" customWidth="1"/>
    <col min="9" max="9" width="24.36328125" style="1" bestFit="1" customWidth="1"/>
    <col min="10" max="10" width="20.1796875" style="1" customWidth="1"/>
    <col min="11" max="11" width="23.36328125" style="1" customWidth="1"/>
    <col min="12" max="12" width="20.1796875" style="1" customWidth="1"/>
    <col min="13" max="13" width="23.54296875" style="1" customWidth="1"/>
    <col min="14" max="14" width="17.453125" style="1" customWidth="1"/>
    <col min="15" max="15" width="27.08984375" style="1" bestFit="1" customWidth="1"/>
    <col min="16" max="16" width="15.7265625" style="1" customWidth="1"/>
    <col min="17" max="17" width="9.1796875" style="1" customWidth="1"/>
    <col min="18" max="18" width="10.54296875" style="1" bestFit="1" customWidth="1"/>
    <col min="19" max="19" width="9.1796875" style="1" customWidth="1"/>
    <col min="20" max="20" width="33.26953125" style="1" customWidth="1"/>
    <col min="21" max="21" width="61.54296875" style="1" customWidth="1"/>
    <col min="22" max="22" width="26.7265625" style="1" customWidth="1"/>
    <col min="23" max="23" width="33.54296875" style="1" customWidth="1"/>
    <col min="24" max="24" width="9.1796875" style="1" customWidth="1"/>
    <col min="25" max="16384" width="9.1796875" style="1"/>
  </cols>
  <sheetData>
    <row r="2" spans="1:22" ht="19.5" customHeight="1">
      <c r="A2" s="16" t="s">
        <v>0</v>
      </c>
      <c r="B2" s="17"/>
      <c r="C2" s="17"/>
      <c r="D2" s="17"/>
      <c r="E2" s="17"/>
      <c r="F2" s="17"/>
      <c r="G2" s="17"/>
      <c r="H2" s="17"/>
      <c r="I2" s="17"/>
      <c r="J2" s="17"/>
      <c r="K2" s="2"/>
      <c r="L2" s="2"/>
    </row>
    <row r="3" spans="1:22" ht="19.5" customHeight="1">
      <c r="A3" s="18" t="s">
        <v>247</v>
      </c>
      <c r="B3" s="17"/>
      <c r="C3" s="17"/>
      <c r="D3" s="17"/>
      <c r="E3" s="17"/>
      <c r="F3" s="17"/>
      <c r="G3" s="17"/>
      <c r="H3" s="17"/>
      <c r="I3" s="17"/>
      <c r="J3" s="17"/>
      <c r="K3" s="3"/>
      <c r="L3" s="3"/>
    </row>
    <row r="4" spans="1:22" ht="42.5" customHeight="1">
      <c r="A4" s="17"/>
      <c r="B4" s="17"/>
      <c r="C4" s="17"/>
      <c r="D4" s="17"/>
      <c r="E4" s="17"/>
      <c r="F4" s="17"/>
      <c r="G4" s="17"/>
      <c r="H4" s="17"/>
      <c r="I4" s="17"/>
      <c r="J4" s="17"/>
      <c r="K4" s="3"/>
      <c r="L4" s="3"/>
    </row>
    <row r="5" spans="1:22" ht="18.5" customHeight="1">
      <c r="A5" s="4"/>
      <c r="B5" s="4"/>
      <c r="C5" s="4"/>
      <c r="D5" s="4"/>
      <c r="E5" s="4"/>
      <c r="F5" s="4"/>
      <c r="G5" s="4"/>
      <c r="H5" s="4"/>
      <c r="I5" s="4"/>
      <c r="J5" s="4"/>
      <c r="K5" s="4"/>
      <c r="L5" s="4"/>
      <c r="M5" s="4"/>
    </row>
    <row r="6" spans="1:22" s="5" customFormat="1" ht="42" customHeight="1">
      <c r="A6" s="6" t="s">
        <v>1</v>
      </c>
      <c r="B6" s="6" t="s">
        <v>2</v>
      </c>
      <c r="C6" s="6" t="s">
        <v>3</v>
      </c>
      <c r="D6" s="6" t="s">
        <v>4</v>
      </c>
      <c r="E6" s="6" t="s">
        <v>5</v>
      </c>
      <c r="F6" s="6" t="s">
        <v>6</v>
      </c>
      <c r="G6" s="6" t="s">
        <v>7</v>
      </c>
      <c r="H6" s="6" t="s">
        <v>8</v>
      </c>
      <c r="I6" s="6" t="s">
        <v>9</v>
      </c>
      <c r="J6" s="6" t="s">
        <v>10</v>
      </c>
      <c r="K6" s="6" t="s">
        <v>11</v>
      </c>
      <c r="L6" s="6" t="s">
        <v>12</v>
      </c>
      <c r="M6" s="6" t="s">
        <v>13</v>
      </c>
      <c r="N6" s="6" t="s">
        <v>14</v>
      </c>
      <c r="O6" s="6" t="s">
        <v>15</v>
      </c>
      <c r="P6" s="6" t="s">
        <v>16</v>
      </c>
      <c r="Q6" s="6"/>
      <c r="R6" s="6" t="s">
        <v>17</v>
      </c>
      <c r="S6" s="7"/>
      <c r="T6" s="7" t="s">
        <v>18</v>
      </c>
      <c r="U6" s="7" t="s">
        <v>19</v>
      </c>
      <c r="V6" s="8" t="s">
        <v>20</v>
      </c>
    </row>
    <row r="7" spans="1:22" ht="172.5" customHeight="1">
      <c r="A7" s="9" t="s">
        <v>21</v>
      </c>
      <c r="B7" s="10" t="s">
        <v>22</v>
      </c>
      <c r="C7" s="11" t="s">
        <v>23</v>
      </c>
      <c r="D7" s="12"/>
      <c r="E7" s="11" t="s">
        <v>24</v>
      </c>
      <c r="F7" s="12"/>
      <c r="G7" s="11" t="s">
        <v>25</v>
      </c>
      <c r="H7" s="12"/>
      <c r="I7" s="11" t="s">
        <v>26</v>
      </c>
      <c r="J7" s="12"/>
      <c r="K7" s="11" t="s">
        <v>27</v>
      </c>
      <c r="L7" s="12"/>
      <c r="M7" s="11" t="s">
        <v>28</v>
      </c>
      <c r="N7" s="12"/>
      <c r="O7" s="11" t="s">
        <v>29</v>
      </c>
      <c r="P7" s="12"/>
      <c r="Q7" s="12"/>
      <c r="R7" s="12">
        <f t="shared" ref="R7:R20" si="0">D7*F7*(H7+J7+L7+N7+P7)</f>
        <v>0</v>
      </c>
      <c r="S7" s="13"/>
      <c r="T7" s="13" t="s">
        <v>30</v>
      </c>
      <c r="U7" s="13" t="s">
        <v>31</v>
      </c>
      <c r="V7" s="13" t="s">
        <v>32</v>
      </c>
    </row>
    <row r="8" spans="1:22" ht="138.5">
      <c r="A8" s="9" t="s">
        <v>33</v>
      </c>
      <c r="B8" s="14" t="s">
        <v>34</v>
      </c>
      <c r="C8" s="11" t="s">
        <v>35</v>
      </c>
      <c r="D8" s="12"/>
      <c r="E8" s="11" t="s">
        <v>36</v>
      </c>
      <c r="F8" s="12"/>
      <c r="G8" s="11" t="s">
        <v>37</v>
      </c>
      <c r="H8" s="12"/>
      <c r="I8" s="11" t="s">
        <v>38</v>
      </c>
      <c r="J8" s="12"/>
      <c r="K8" s="11" t="s">
        <v>39</v>
      </c>
      <c r="L8" s="12"/>
      <c r="M8" s="11" t="s">
        <v>40</v>
      </c>
      <c r="N8" s="12"/>
      <c r="O8" s="11" t="s">
        <v>41</v>
      </c>
      <c r="P8" s="12"/>
      <c r="Q8" s="12"/>
      <c r="R8" s="12">
        <f t="shared" si="0"/>
        <v>0</v>
      </c>
      <c r="S8" s="13"/>
      <c r="T8" s="13" t="s">
        <v>42</v>
      </c>
      <c r="U8" s="13" t="s">
        <v>43</v>
      </c>
      <c r="V8" s="13" t="s">
        <v>44</v>
      </c>
    </row>
    <row r="9" spans="1:22" ht="123.5" customHeight="1">
      <c r="A9" s="9" t="s">
        <v>45</v>
      </c>
      <c r="B9" s="14" t="s">
        <v>46</v>
      </c>
      <c r="C9" s="11" t="s">
        <v>47</v>
      </c>
      <c r="D9" s="12"/>
      <c r="E9" s="11" t="s">
        <v>48</v>
      </c>
      <c r="F9" s="12"/>
      <c r="G9" s="11" t="s">
        <v>49</v>
      </c>
      <c r="H9" s="12"/>
      <c r="I9" s="11" t="s">
        <v>50</v>
      </c>
      <c r="J9" s="12"/>
      <c r="K9" s="11" t="s">
        <v>51</v>
      </c>
      <c r="L9" s="12"/>
      <c r="M9" s="11" t="s">
        <v>52</v>
      </c>
      <c r="N9" s="12"/>
      <c r="O9" s="11" t="s">
        <v>53</v>
      </c>
      <c r="P9" s="12"/>
      <c r="Q9" s="12"/>
      <c r="R9" s="12">
        <f t="shared" si="0"/>
        <v>0</v>
      </c>
      <c r="S9" s="13"/>
      <c r="T9" s="13" t="s">
        <v>54</v>
      </c>
      <c r="U9" s="13" t="s">
        <v>55</v>
      </c>
      <c r="V9" s="13" t="s">
        <v>56</v>
      </c>
    </row>
    <row r="10" spans="1:22" ht="126">
      <c r="A10" s="9" t="s">
        <v>57</v>
      </c>
      <c r="B10" s="14" t="s">
        <v>58</v>
      </c>
      <c r="C10" s="11" t="s">
        <v>59</v>
      </c>
      <c r="D10" s="15"/>
      <c r="E10" s="11" t="s">
        <v>60</v>
      </c>
      <c r="F10" s="15"/>
      <c r="G10" s="11" t="s">
        <v>61</v>
      </c>
      <c r="H10" s="15"/>
      <c r="I10" s="11" t="s">
        <v>62</v>
      </c>
      <c r="J10" s="15"/>
      <c r="K10" s="11" t="s">
        <v>63</v>
      </c>
      <c r="L10" s="15"/>
      <c r="M10" s="11" t="s">
        <v>64</v>
      </c>
      <c r="N10" s="15"/>
      <c r="O10" s="11" t="s">
        <v>65</v>
      </c>
      <c r="P10" s="15"/>
      <c r="Q10" s="15"/>
      <c r="R10" s="12">
        <f>D10*F10*(H10+J10+L10+N10+P10)</f>
        <v>0</v>
      </c>
      <c r="T10" s="13" t="s">
        <v>66</v>
      </c>
      <c r="U10" s="13" t="s">
        <v>67</v>
      </c>
      <c r="V10" s="13" t="s">
        <v>68</v>
      </c>
    </row>
    <row r="11" spans="1:22" ht="126">
      <c r="A11" s="9" t="s">
        <v>69</v>
      </c>
      <c r="B11" s="10" t="s">
        <v>70</v>
      </c>
      <c r="C11" s="11" t="s">
        <v>71</v>
      </c>
      <c r="D11" s="12"/>
      <c r="E11" s="11" t="s">
        <v>72</v>
      </c>
      <c r="F11" s="12"/>
      <c r="G11" s="11" t="s">
        <v>73</v>
      </c>
      <c r="H11" s="12"/>
      <c r="I11" s="11" t="s">
        <v>74</v>
      </c>
      <c r="J11" s="12"/>
      <c r="K11" s="11" t="s">
        <v>75</v>
      </c>
      <c r="L11" s="12"/>
      <c r="M11" s="11" t="s">
        <v>76</v>
      </c>
      <c r="N11" s="12"/>
      <c r="O11" s="11" t="s">
        <v>77</v>
      </c>
      <c r="P11" s="12"/>
      <c r="Q11" s="12"/>
      <c r="R11" s="12">
        <f t="shared" si="0"/>
        <v>0</v>
      </c>
      <c r="S11" s="13"/>
      <c r="T11" s="13" t="s">
        <v>78</v>
      </c>
      <c r="U11" s="13" t="s">
        <v>79</v>
      </c>
      <c r="V11" s="13" t="s">
        <v>80</v>
      </c>
    </row>
    <row r="12" spans="1:22" ht="124" customHeight="1">
      <c r="A12" s="9" t="s">
        <v>81</v>
      </c>
      <c r="B12" s="10" t="s">
        <v>82</v>
      </c>
      <c r="C12" s="11" t="s">
        <v>83</v>
      </c>
      <c r="D12" s="12"/>
      <c r="E12" s="11" t="s">
        <v>84</v>
      </c>
      <c r="F12" s="12"/>
      <c r="G12" s="11" t="s">
        <v>85</v>
      </c>
      <c r="H12" s="12"/>
      <c r="I12" s="11" t="s">
        <v>86</v>
      </c>
      <c r="J12" s="12"/>
      <c r="K12" s="11" t="s">
        <v>87</v>
      </c>
      <c r="L12" s="12"/>
      <c r="M12" s="11" t="s">
        <v>88</v>
      </c>
      <c r="N12" s="12"/>
      <c r="O12" s="11" t="s">
        <v>89</v>
      </c>
      <c r="P12" s="12"/>
      <c r="Q12" s="12"/>
      <c r="R12" s="12">
        <f t="shared" si="0"/>
        <v>0</v>
      </c>
      <c r="S12" s="13"/>
      <c r="T12" s="13" t="s">
        <v>90</v>
      </c>
      <c r="U12" s="13" t="s">
        <v>91</v>
      </c>
      <c r="V12" s="13" t="s">
        <v>92</v>
      </c>
    </row>
    <row r="13" spans="1:22" ht="136" customHeight="1">
      <c r="A13" s="9" t="s">
        <v>93</v>
      </c>
      <c r="B13" s="10" t="s">
        <v>94</v>
      </c>
      <c r="C13" s="11" t="s">
        <v>95</v>
      </c>
      <c r="D13" s="12"/>
      <c r="E13" s="11" t="s">
        <v>96</v>
      </c>
      <c r="F13" s="12"/>
      <c r="G13" s="11" t="s">
        <v>97</v>
      </c>
      <c r="H13" s="12"/>
      <c r="I13" s="11" t="s">
        <v>98</v>
      </c>
      <c r="J13" s="12"/>
      <c r="K13" s="11" t="s">
        <v>99</v>
      </c>
      <c r="L13" s="12"/>
      <c r="M13" s="11" t="s">
        <v>100</v>
      </c>
      <c r="N13" s="12"/>
      <c r="O13" s="11" t="s">
        <v>101</v>
      </c>
      <c r="P13" s="12"/>
      <c r="Q13" s="12"/>
      <c r="R13" s="12">
        <f t="shared" si="0"/>
        <v>0</v>
      </c>
      <c r="S13" s="13"/>
      <c r="T13" s="13" t="s">
        <v>102</v>
      </c>
      <c r="U13" s="13"/>
      <c r="V13" s="13" t="s">
        <v>103</v>
      </c>
    </row>
    <row r="14" spans="1:22" ht="88.5">
      <c r="A14" s="9" t="s">
        <v>104</v>
      </c>
      <c r="B14" s="10" t="s">
        <v>105</v>
      </c>
      <c r="C14" s="11" t="s">
        <v>106</v>
      </c>
      <c r="D14" s="12"/>
      <c r="E14" s="11" t="s">
        <v>107</v>
      </c>
      <c r="F14" s="12"/>
      <c r="G14" s="11" t="s">
        <v>108</v>
      </c>
      <c r="H14" s="12"/>
      <c r="I14" s="11" t="s">
        <v>109</v>
      </c>
      <c r="J14" s="12"/>
      <c r="K14" s="11" t="s">
        <v>110</v>
      </c>
      <c r="L14" s="12"/>
      <c r="M14" s="11" t="s">
        <v>111</v>
      </c>
      <c r="N14" s="12"/>
      <c r="O14" s="11" t="s">
        <v>112</v>
      </c>
      <c r="P14" s="12"/>
      <c r="Q14" s="12"/>
      <c r="R14" s="12">
        <f t="shared" si="0"/>
        <v>0</v>
      </c>
      <c r="S14" s="13"/>
      <c r="T14" s="13" t="s">
        <v>113</v>
      </c>
      <c r="U14" s="13" t="s">
        <v>114</v>
      </c>
      <c r="V14" s="13" t="s">
        <v>115</v>
      </c>
    </row>
    <row r="15" spans="1:22" ht="119.5" customHeight="1">
      <c r="A15" s="9" t="s">
        <v>116</v>
      </c>
      <c r="B15" s="14" t="s">
        <v>117</v>
      </c>
      <c r="C15" s="11" t="s">
        <v>118</v>
      </c>
      <c r="D15" s="12"/>
      <c r="E15" s="11" t="s">
        <v>119</v>
      </c>
      <c r="F15" s="12"/>
      <c r="G15" s="11" t="s">
        <v>120</v>
      </c>
      <c r="H15" s="12"/>
      <c r="I15" s="11" t="s">
        <v>121</v>
      </c>
      <c r="J15" s="12"/>
      <c r="K15" s="11" t="s">
        <v>122</v>
      </c>
      <c r="L15" s="12"/>
      <c r="M15" s="11" t="s">
        <v>123</v>
      </c>
      <c r="N15" s="12"/>
      <c r="O15" s="11" t="s">
        <v>124</v>
      </c>
      <c r="P15" s="12"/>
      <c r="Q15" s="12"/>
      <c r="R15" s="12">
        <f t="shared" si="0"/>
        <v>0</v>
      </c>
      <c r="S15" s="13"/>
      <c r="T15" s="13" t="s">
        <v>125</v>
      </c>
      <c r="U15" s="13" t="s">
        <v>126</v>
      </c>
      <c r="V15" s="13" t="s">
        <v>127</v>
      </c>
    </row>
    <row r="16" spans="1:22" ht="127.5" customHeight="1">
      <c r="A16" s="9" t="s">
        <v>128</v>
      </c>
      <c r="B16" s="14" t="s">
        <v>129</v>
      </c>
      <c r="C16" s="11" t="s">
        <v>130</v>
      </c>
      <c r="D16" s="12"/>
      <c r="E16" s="11" t="s">
        <v>131</v>
      </c>
      <c r="F16" s="12"/>
      <c r="G16" s="11" t="s">
        <v>132</v>
      </c>
      <c r="H16" s="12"/>
      <c r="I16" s="11" t="s">
        <v>133</v>
      </c>
      <c r="J16" s="12"/>
      <c r="K16" s="11" t="s">
        <v>134</v>
      </c>
      <c r="L16" s="12"/>
      <c r="M16" s="11" t="s">
        <v>135</v>
      </c>
      <c r="N16" s="12"/>
      <c r="O16" s="11" t="s">
        <v>136</v>
      </c>
      <c r="P16" s="12"/>
      <c r="Q16" s="12"/>
      <c r="R16" s="12">
        <f t="shared" si="0"/>
        <v>0</v>
      </c>
      <c r="S16" s="13"/>
      <c r="T16" s="13" t="s">
        <v>137</v>
      </c>
      <c r="U16" s="13" t="s">
        <v>138</v>
      </c>
      <c r="V16" s="13" t="s">
        <v>139</v>
      </c>
    </row>
    <row r="17" spans="1:22" ht="126">
      <c r="A17" s="9" t="s">
        <v>140</v>
      </c>
      <c r="B17" s="14" t="s">
        <v>141</v>
      </c>
      <c r="C17" s="11" t="s">
        <v>142</v>
      </c>
      <c r="D17" s="12"/>
      <c r="E17" s="11" t="s">
        <v>143</v>
      </c>
      <c r="F17" s="12"/>
      <c r="G17" s="11" t="s">
        <v>144</v>
      </c>
      <c r="H17" s="12"/>
      <c r="I17" s="11" t="s">
        <v>145</v>
      </c>
      <c r="J17" s="12"/>
      <c r="K17" s="11" t="s">
        <v>146</v>
      </c>
      <c r="L17" s="12"/>
      <c r="M17" s="11" t="s">
        <v>147</v>
      </c>
      <c r="N17" s="12"/>
      <c r="O17" s="11" t="s">
        <v>148</v>
      </c>
      <c r="P17" s="12"/>
      <c r="Q17" s="12"/>
      <c r="R17" s="12">
        <f t="shared" si="0"/>
        <v>0</v>
      </c>
      <c r="S17" s="13"/>
      <c r="T17" s="13" t="s">
        <v>149</v>
      </c>
      <c r="U17" s="13" t="s">
        <v>150</v>
      </c>
      <c r="V17" s="13" t="s">
        <v>151</v>
      </c>
    </row>
    <row r="18" spans="1:22" ht="116">
      <c r="A18" s="9" t="s">
        <v>152</v>
      </c>
      <c r="B18" s="14" t="s">
        <v>153</v>
      </c>
      <c r="C18" s="11" t="s">
        <v>154</v>
      </c>
      <c r="D18" s="12"/>
      <c r="E18" s="11" t="s">
        <v>155</v>
      </c>
      <c r="F18" s="12"/>
      <c r="G18" s="11" t="s">
        <v>156</v>
      </c>
      <c r="H18" s="12"/>
      <c r="I18" s="11" t="s">
        <v>157</v>
      </c>
      <c r="J18" s="12"/>
      <c r="K18" s="11" t="s">
        <v>158</v>
      </c>
      <c r="L18" s="12"/>
      <c r="M18" s="11" t="s">
        <v>159</v>
      </c>
      <c r="N18" s="12"/>
      <c r="O18" s="11" t="s">
        <v>160</v>
      </c>
      <c r="P18" s="12"/>
      <c r="Q18" s="12"/>
      <c r="R18" s="12">
        <f t="shared" si="0"/>
        <v>0</v>
      </c>
      <c r="S18" s="13"/>
      <c r="T18" s="13" t="s">
        <v>161</v>
      </c>
      <c r="U18" s="13" t="s">
        <v>162</v>
      </c>
      <c r="V18" s="13" t="s">
        <v>163</v>
      </c>
    </row>
    <row r="19" spans="1:22" ht="140.5" customHeight="1">
      <c r="A19" s="9" t="s">
        <v>164</v>
      </c>
      <c r="B19" s="14" t="s">
        <v>165</v>
      </c>
      <c r="C19" s="11" t="s">
        <v>166</v>
      </c>
      <c r="D19" s="12"/>
      <c r="E19" s="11" t="s">
        <v>167</v>
      </c>
      <c r="F19" s="12"/>
      <c r="G19" s="11" t="s">
        <v>168</v>
      </c>
      <c r="H19" s="12"/>
      <c r="I19" s="11" t="s">
        <v>169</v>
      </c>
      <c r="J19" s="12"/>
      <c r="K19" s="11" t="s">
        <v>170</v>
      </c>
      <c r="L19" s="12"/>
      <c r="M19" s="11" t="s">
        <v>171</v>
      </c>
      <c r="N19" s="12"/>
      <c r="O19" s="11" t="s">
        <v>172</v>
      </c>
      <c r="P19" s="12"/>
      <c r="Q19" s="12"/>
      <c r="R19" s="12">
        <f t="shared" si="0"/>
        <v>0</v>
      </c>
      <c r="S19" s="13"/>
      <c r="T19" s="13" t="s">
        <v>173</v>
      </c>
      <c r="U19" s="13" t="s">
        <v>174</v>
      </c>
      <c r="V19" s="13" t="s">
        <v>175</v>
      </c>
    </row>
    <row r="20" spans="1:22" ht="126">
      <c r="A20" s="9" t="s">
        <v>176</v>
      </c>
      <c r="B20" s="14" t="s">
        <v>177</v>
      </c>
      <c r="C20" s="11" t="s">
        <v>178</v>
      </c>
      <c r="D20" s="12"/>
      <c r="E20" s="11" t="s">
        <v>179</v>
      </c>
      <c r="F20" s="12"/>
      <c r="G20" s="11" t="s">
        <v>180</v>
      </c>
      <c r="H20" s="12"/>
      <c r="I20" s="11" t="s">
        <v>181</v>
      </c>
      <c r="J20" s="12"/>
      <c r="K20" s="11" t="s">
        <v>182</v>
      </c>
      <c r="L20" s="12"/>
      <c r="M20" s="11" t="s">
        <v>183</v>
      </c>
      <c r="N20" s="12"/>
      <c r="O20" s="11" t="s">
        <v>184</v>
      </c>
      <c r="P20" s="12"/>
      <c r="Q20" s="12"/>
      <c r="R20" s="12">
        <f t="shared" si="0"/>
        <v>0</v>
      </c>
      <c r="S20" s="13"/>
      <c r="T20" s="13" t="s">
        <v>185</v>
      </c>
      <c r="U20" s="13" t="s">
        <v>186</v>
      </c>
      <c r="V20" s="13"/>
    </row>
    <row r="21" spans="1:22" ht="63.5">
      <c r="A21" s="9" t="s">
        <v>187</v>
      </c>
      <c r="B21" s="14" t="s">
        <v>188</v>
      </c>
      <c r="C21" s="11" t="s">
        <v>189</v>
      </c>
      <c r="D21" s="12"/>
      <c r="E21" s="11" t="s">
        <v>190</v>
      </c>
      <c r="F21" s="12"/>
      <c r="G21" s="9" t="s">
        <v>191</v>
      </c>
      <c r="H21" s="12"/>
      <c r="I21" s="11" t="s">
        <v>192</v>
      </c>
      <c r="J21" s="12"/>
      <c r="K21" s="11" t="s">
        <v>193</v>
      </c>
      <c r="L21" s="12"/>
      <c r="M21" s="11" t="s">
        <v>194</v>
      </c>
      <c r="N21" s="12"/>
      <c r="O21" s="11" t="s">
        <v>195</v>
      </c>
      <c r="P21" s="12"/>
      <c r="Q21" s="12"/>
      <c r="R21" s="12">
        <f>D21*F21*(H21+J21+L21+N21+P21)</f>
        <v>0</v>
      </c>
      <c r="S21" s="13"/>
      <c r="T21" s="13" t="s">
        <v>246</v>
      </c>
      <c r="U21" s="13" t="s">
        <v>196</v>
      </c>
      <c r="V21" s="13"/>
    </row>
    <row r="22" spans="1:22" ht="126">
      <c r="A22" s="9" t="s">
        <v>197</v>
      </c>
      <c r="B22" s="14" t="s">
        <v>198</v>
      </c>
      <c r="C22" s="11" t="s">
        <v>178</v>
      </c>
      <c r="D22" s="12"/>
      <c r="E22" s="11" t="s">
        <v>199</v>
      </c>
      <c r="F22" s="12"/>
      <c r="G22" s="11" t="s">
        <v>180</v>
      </c>
      <c r="H22" s="12"/>
      <c r="I22" s="11" t="s">
        <v>200</v>
      </c>
      <c r="J22" s="12"/>
      <c r="K22" s="11" t="s">
        <v>201</v>
      </c>
      <c r="L22" s="12"/>
      <c r="M22" s="11" t="s">
        <v>202</v>
      </c>
      <c r="N22" s="12"/>
      <c r="O22" s="11" t="s">
        <v>203</v>
      </c>
      <c r="P22" s="12"/>
      <c r="Q22" s="12"/>
      <c r="R22" s="12">
        <f>D22*F22*(H22+J22+L22+N22+P22)</f>
        <v>0</v>
      </c>
      <c r="S22" s="13"/>
      <c r="T22" s="13" t="s">
        <v>204</v>
      </c>
      <c r="U22" s="13" t="s">
        <v>205</v>
      </c>
      <c r="V22" s="13"/>
    </row>
    <row r="23" spans="1:22" ht="113.5" customHeight="1">
      <c r="A23" s="9" t="s">
        <v>206</v>
      </c>
      <c r="B23" s="14" t="s">
        <v>207</v>
      </c>
      <c r="C23" s="11" t="s">
        <v>208</v>
      </c>
      <c r="D23" s="12"/>
      <c r="E23" s="11" t="s">
        <v>209</v>
      </c>
      <c r="F23" s="12"/>
      <c r="G23" s="11" t="s">
        <v>210</v>
      </c>
      <c r="H23" s="12"/>
      <c r="I23" s="11" t="s">
        <v>211</v>
      </c>
      <c r="J23" s="12"/>
      <c r="K23" s="11" t="s">
        <v>212</v>
      </c>
      <c r="L23" s="12"/>
      <c r="M23" s="11" t="s">
        <v>213</v>
      </c>
      <c r="N23" s="12"/>
      <c r="O23" s="11" t="s">
        <v>214</v>
      </c>
      <c r="P23" s="12"/>
      <c r="Q23" s="12"/>
      <c r="R23" s="12">
        <f>D23*F23*(H23+J23+L23+N23+P23)</f>
        <v>0</v>
      </c>
      <c r="S23" s="13"/>
      <c r="T23" s="13" t="s">
        <v>215</v>
      </c>
      <c r="U23" s="13" t="s">
        <v>216</v>
      </c>
      <c r="V23" s="13" t="s">
        <v>217</v>
      </c>
    </row>
    <row r="24" spans="1:22">
      <c r="A24" s="15"/>
      <c r="B24" s="15"/>
      <c r="C24" s="15"/>
      <c r="D24" s="15"/>
      <c r="E24" s="15"/>
      <c r="F24" s="15"/>
      <c r="G24" s="15"/>
      <c r="H24" s="15"/>
      <c r="I24" s="15"/>
      <c r="J24" s="15"/>
      <c r="K24" s="15"/>
      <c r="L24" s="15"/>
      <c r="M24" s="15"/>
      <c r="N24" s="15"/>
      <c r="O24" s="15"/>
      <c r="P24" s="15"/>
      <c r="Q24" s="15"/>
      <c r="R24" s="15"/>
    </row>
    <row r="25" spans="1:22">
      <c r="A25" s="15"/>
      <c r="B25" s="15"/>
      <c r="C25" s="15"/>
      <c r="D25" s="15"/>
      <c r="E25" s="15"/>
      <c r="F25" s="15"/>
      <c r="G25" s="15"/>
      <c r="H25" s="15"/>
      <c r="I25" s="15"/>
      <c r="J25" s="15"/>
      <c r="K25" s="15"/>
      <c r="L25" s="15"/>
      <c r="M25" s="15"/>
      <c r="N25" s="15"/>
      <c r="O25" s="15"/>
      <c r="P25" s="15"/>
      <c r="Q25" s="15"/>
      <c r="R25" s="15"/>
    </row>
    <row r="26" spans="1:22">
      <c r="A26" s="15"/>
      <c r="B26" s="15"/>
      <c r="C26" s="15"/>
      <c r="D26" s="15"/>
      <c r="E26" s="15"/>
      <c r="F26" s="15"/>
      <c r="G26" s="15"/>
      <c r="H26" s="15"/>
      <c r="I26" s="15"/>
      <c r="J26" s="15"/>
      <c r="K26" s="15"/>
      <c r="L26" s="15"/>
      <c r="M26" s="15"/>
      <c r="N26" s="15"/>
      <c r="O26" s="15"/>
      <c r="P26" s="15"/>
      <c r="Q26" s="15"/>
      <c r="R26" s="15"/>
    </row>
    <row r="27" spans="1:22">
      <c r="A27" s="15"/>
      <c r="B27" s="15"/>
      <c r="C27" s="15"/>
      <c r="D27" s="15"/>
      <c r="E27" s="15"/>
      <c r="F27" s="15"/>
      <c r="G27" s="15"/>
      <c r="H27" s="15"/>
      <c r="I27" s="15"/>
      <c r="J27" s="15"/>
      <c r="K27" s="15"/>
      <c r="L27" s="15"/>
      <c r="M27" s="15"/>
      <c r="N27" s="15"/>
      <c r="O27" s="15"/>
      <c r="P27" s="15"/>
      <c r="Q27" s="15"/>
      <c r="R27" s="15"/>
    </row>
    <row r="28" spans="1:22">
      <c r="A28" s="15"/>
      <c r="B28" s="15"/>
      <c r="C28" s="15"/>
      <c r="D28" s="15"/>
      <c r="E28" s="15"/>
      <c r="F28" s="15"/>
      <c r="G28" s="15"/>
      <c r="H28" s="15"/>
      <c r="I28" s="15"/>
      <c r="J28" s="15"/>
      <c r="K28" s="15"/>
      <c r="L28" s="15"/>
      <c r="M28" s="15"/>
      <c r="N28" s="15"/>
      <c r="O28" s="15"/>
      <c r="P28" s="15"/>
      <c r="Q28" s="15"/>
      <c r="R28" s="15"/>
    </row>
    <row r="29" spans="1:22">
      <c r="A29" s="15"/>
      <c r="B29" s="15"/>
      <c r="C29" s="15"/>
      <c r="D29" s="15"/>
      <c r="E29" s="15"/>
      <c r="F29" s="15"/>
      <c r="G29" s="15"/>
      <c r="H29" s="15"/>
      <c r="I29" s="15"/>
      <c r="J29" s="15"/>
      <c r="K29" s="15"/>
      <c r="L29" s="15"/>
      <c r="M29" s="15"/>
      <c r="N29" s="15"/>
      <c r="O29" s="15"/>
      <c r="P29" s="15"/>
      <c r="Q29" s="15"/>
      <c r="R29" s="15"/>
    </row>
    <row r="30" spans="1:22">
      <c r="A30" s="15"/>
      <c r="B30" s="15"/>
      <c r="C30" s="15"/>
      <c r="D30" s="15"/>
      <c r="E30" s="15"/>
      <c r="F30" s="15"/>
      <c r="G30" s="15"/>
      <c r="H30" s="15"/>
      <c r="I30" s="15"/>
      <c r="J30" s="15"/>
      <c r="K30" s="15"/>
      <c r="L30" s="15"/>
      <c r="M30" s="15"/>
      <c r="N30" s="15"/>
      <c r="O30" s="15"/>
      <c r="P30" s="15"/>
      <c r="Q30" s="15"/>
      <c r="R30" s="15"/>
    </row>
    <row r="31" spans="1:22">
      <c r="A31" s="15"/>
      <c r="B31" s="15"/>
      <c r="C31" s="15"/>
      <c r="D31" s="15"/>
      <c r="E31" s="15"/>
      <c r="F31" s="15"/>
      <c r="G31" s="15"/>
      <c r="H31" s="15"/>
      <c r="I31" s="15"/>
      <c r="J31" s="15"/>
      <c r="K31" s="15"/>
      <c r="L31" s="15"/>
      <c r="M31" s="15"/>
      <c r="N31" s="15"/>
      <c r="O31" s="15"/>
      <c r="P31" s="15"/>
      <c r="Q31" s="15"/>
      <c r="R31" s="15"/>
    </row>
    <row r="32" spans="1:22">
      <c r="A32" s="15"/>
      <c r="B32" s="15"/>
      <c r="C32" s="15"/>
      <c r="D32" s="15"/>
      <c r="E32" s="15"/>
      <c r="F32" s="15"/>
      <c r="G32" s="15"/>
      <c r="H32" s="15"/>
      <c r="I32" s="15"/>
      <c r="J32" s="15"/>
      <c r="K32" s="15"/>
      <c r="L32" s="15"/>
      <c r="M32" s="15"/>
      <c r="N32" s="15"/>
      <c r="O32" s="15"/>
      <c r="P32" s="15"/>
      <c r="Q32" s="15"/>
      <c r="R32" s="15"/>
    </row>
  </sheetData>
  <mergeCells count="2">
    <mergeCell ref="A2:J2"/>
    <mergeCell ref="A3:J4"/>
  </mergeCells>
  <dataValidations count="5">
    <dataValidation allowBlank="1" showInputMessage="1" showErrorMessage="1" sqref="C6:D6 D64:D1048576" xr:uid="{00ED0018-00BF-4A93-A2B9-00C9008B0003}">
      <formula1>0</formula1>
      <formula2>1</formula2>
    </dataValidation>
    <dataValidation type="whole" allowBlank="1" showInputMessage="1" showErrorMessage="1" sqref="D23:D63 D7:D22 E23:F65 F7:F22" xr:uid="{00F4003E-00F6-4AAF-B32E-0016003C00DF}">
      <formula1>0</formula1>
      <formula2>1</formula2>
    </dataValidation>
    <dataValidation type="whole" allowBlank="1" showInputMessage="1" showErrorMessage="1" sqref="H7:H12 H14:H22 H23:H59" xr:uid="{00510050-00E0-412E-8330-003B00E600B5}">
      <formula1>0</formula1>
      <formula2>5</formula2>
    </dataValidation>
    <dataValidation type="whole" allowBlank="1" showInputMessage="1" showErrorMessage="1" sqref="J7:J12 J14:J22 J23:J51 L7:L12 L14:L22 L23:L51" xr:uid="{00DD00D1-00C7-4EDA-B54A-00C300C90059}">
      <formula1>0</formula1>
      <formula2>10</formula2>
    </dataValidation>
    <dataValidation type="whole" allowBlank="1" showInputMessage="1" showErrorMessage="1" sqref="N7:N12 N14:N22 N23:N53" xr:uid="{003900D3-0029-475A-A4A3-0011009A0052}">
      <formula1>0</formula1>
      <formula2>8</formula2>
    </dataValidation>
  </dataValidations>
  <hyperlinks>
    <hyperlink ref="B7" r:id="rId1" xr:uid="{00000000-0004-0000-0000-000000000000}"/>
    <hyperlink ref="B8" r:id="rId2" xr:uid="{00000000-0004-0000-0000-000001000000}"/>
    <hyperlink ref="B9" r:id="rId3" xr:uid="{00000000-0004-0000-0000-000002000000}"/>
    <hyperlink ref="B11" r:id="rId4" xr:uid="{00000000-0004-0000-0000-000003000000}"/>
    <hyperlink ref="B12" r:id="rId5" xr:uid="{00000000-0004-0000-0000-000004000000}"/>
    <hyperlink ref="B13" r:id="rId6" xr:uid="{00000000-0004-0000-0000-000005000000}"/>
    <hyperlink ref="B14" r:id="rId7" xr:uid="{00000000-0004-0000-0000-000006000000}"/>
    <hyperlink ref="B15" r:id="rId8" xr:uid="{00000000-0004-0000-0000-000007000000}"/>
    <hyperlink ref="B16" r:id="rId9" xr:uid="{00000000-0004-0000-0000-000008000000}"/>
    <hyperlink ref="B17" r:id="rId10" xr:uid="{00000000-0004-0000-0000-000009000000}"/>
    <hyperlink ref="B18" r:id="rId11" xr:uid="{00000000-0004-0000-0000-00000A000000}"/>
    <hyperlink ref="B19" r:id="rId12" xr:uid="{00000000-0004-0000-0000-00000B000000}"/>
    <hyperlink ref="B20" r:id="rId13" xr:uid="{00000000-0004-0000-0000-00000C000000}"/>
    <hyperlink ref="B21" r:id="rId14" xr:uid="{00000000-0004-0000-0000-00000D000000}"/>
    <hyperlink ref="B22" r:id="rId15" xr:uid="{00000000-0004-0000-0000-00000E000000}"/>
    <hyperlink ref="B23" r:id="rId16" xr:uid="{00000000-0004-0000-0000-00000F000000}"/>
  </hyperlinks>
  <pageMargins left="0.70078740157480324" right="0.70078740157480324" top="0.75196850393700787" bottom="0.75196850393700787"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4"/>
  <sheetViews>
    <sheetView workbookViewId="0"/>
  </sheetViews>
  <sheetFormatPr baseColWidth="10" defaultColWidth="9.1796875" defaultRowHeight="14.5"/>
  <cols>
    <col min="1" max="1" width="33" style="1" customWidth="1"/>
    <col min="2" max="2" width="31.453125" style="1" customWidth="1"/>
    <col min="3" max="3" width="9.1796875" style="1" customWidth="1"/>
    <col min="4" max="16384" width="9.1796875" style="1"/>
  </cols>
  <sheetData>
    <row r="1" spans="1:2">
      <c r="A1" s="5" t="s">
        <v>218</v>
      </c>
      <c r="B1" s="5" t="s">
        <v>219</v>
      </c>
    </row>
    <row r="2" spans="1:2" ht="58" customHeight="1">
      <c r="A2" s="1" t="s">
        <v>220</v>
      </c>
      <c r="B2" s="1" t="s">
        <v>221</v>
      </c>
    </row>
    <row r="3" spans="1:2" ht="72.5" customHeight="1">
      <c r="A3" s="1" t="s">
        <v>222</v>
      </c>
      <c r="B3" s="1" t="s">
        <v>223</v>
      </c>
    </row>
    <row r="4" spans="1:2" ht="58" customHeight="1">
      <c r="A4" s="1" t="s">
        <v>224</v>
      </c>
      <c r="B4" s="1" t="s">
        <v>225</v>
      </c>
    </row>
    <row r="5" spans="1:2" ht="29" customHeight="1">
      <c r="A5" s="1" t="s">
        <v>226</v>
      </c>
      <c r="B5" s="1" t="s">
        <v>227</v>
      </c>
    </row>
    <row r="6" spans="1:2" ht="58" customHeight="1">
      <c r="A6" s="5"/>
      <c r="B6" s="1" t="s">
        <v>228</v>
      </c>
    </row>
    <row r="7" spans="1:2">
      <c r="A7" s="5"/>
      <c r="B7" s="5"/>
    </row>
    <row r="8" spans="1:2">
      <c r="A8" s="5" t="s">
        <v>229</v>
      </c>
      <c r="B8" s="5"/>
    </row>
    <row r="9" spans="1:2" ht="72.5" customHeight="1">
      <c r="A9" s="1" t="s">
        <v>230</v>
      </c>
    </row>
    <row r="10" spans="1:2" ht="29" customHeight="1">
      <c r="A10" s="1" t="s">
        <v>231</v>
      </c>
    </row>
    <row r="11" spans="1:2" ht="29" customHeight="1">
      <c r="A11" s="1" t="s">
        <v>232</v>
      </c>
    </row>
    <row r="12" spans="1:2" ht="29" customHeight="1">
      <c r="A12" s="1" t="s">
        <v>233</v>
      </c>
    </row>
    <row r="13" spans="1:2" ht="29" customHeight="1">
      <c r="A13" s="1" t="s">
        <v>234</v>
      </c>
    </row>
    <row r="14" spans="1:2" ht="43.5" customHeight="1">
      <c r="A14" s="1" t="s">
        <v>235</v>
      </c>
    </row>
  </sheetData>
  <pageMargins left="0.70078740157480324" right="0.70078740157480324" top="0.75196850393700787" bottom="0.75196850393700787"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2"/>
  <sheetViews>
    <sheetView workbookViewId="0"/>
  </sheetViews>
  <sheetFormatPr baseColWidth="10" defaultColWidth="9.1796875" defaultRowHeight="14.5"/>
  <cols>
    <col min="1" max="1" width="35.7265625" style="1" customWidth="1"/>
    <col min="2" max="2" width="37" style="1" customWidth="1"/>
    <col min="3" max="3" width="9.1796875" style="1" customWidth="1"/>
    <col min="4" max="16384" width="9.1796875" style="1"/>
  </cols>
  <sheetData>
    <row r="1" spans="1:2" s="5" customFormat="1">
      <c r="A1" s="5" t="s">
        <v>218</v>
      </c>
      <c r="B1" s="5" t="s">
        <v>219</v>
      </c>
    </row>
    <row r="2" spans="1:2" ht="56.5" customHeight="1">
      <c r="A2" s="1" t="s">
        <v>236</v>
      </c>
      <c r="B2" s="1" t="s">
        <v>237</v>
      </c>
    </row>
    <row r="3" spans="1:2" ht="58" customHeight="1">
      <c r="A3" s="1" t="s">
        <v>238</v>
      </c>
      <c r="B3" s="1" t="s">
        <v>239</v>
      </c>
    </row>
    <row r="4" spans="1:2" ht="29" customHeight="1">
      <c r="A4" s="1" t="s">
        <v>240</v>
      </c>
      <c r="B4" s="1" t="s">
        <v>241</v>
      </c>
    </row>
    <row r="8" spans="1:2">
      <c r="A8" s="5" t="s">
        <v>229</v>
      </c>
    </row>
    <row r="9" spans="1:2" ht="91.5" customHeight="1">
      <c r="A9" s="1" t="s">
        <v>242</v>
      </c>
    </row>
    <row r="10" spans="1:2" ht="72.5" customHeight="1">
      <c r="A10" s="1" t="s">
        <v>243</v>
      </c>
    </row>
    <row r="11" spans="1:2" ht="43.5" customHeight="1">
      <c r="A11" s="1" t="s">
        <v>244</v>
      </c>
    </row>
    <row r="12" spans="1:2" ht="72.5" customHeight="1">
      <c r="A12" s="1" t="s">
        <v>245</v>
      </c>
    </row>
  </sheetData>
  <pageMargins left="0.70078740157480324" right="0.70078740157480324" top="0.75196850393700787" bottom="0.75196850393700787"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3CB06EF1E859604E8BAD99AD15A01E9C" ma:contentTypeVersion="16" ma:contentTypeDescription="Ein neues Dokument erstellen." ma:contentTypeScope="" ma:versionID="8c2ebbefa40fa28a98840240af9ea9be">
  <xsd:schema xmlns:xsd="http://www.w3.org/2001/XMLSchema" xmlns:xs="http://www.w3.org/2001/XMLSchema" xmlns:p="http://schemas.microsoft.com/office/2006/metadata/properties" xmlns:ns2="b88753ce-effb-4e94-9ac5-c5f98e7cfaed" xmlns:ns3="22b36005-ec0a-47a6-8179-9de550e69ff9" targetNamespace="http://schemas.microsoft.com/office/2006/metadata/properties" ma:root="true" ma:fieldsID="d26fc8dedcb9f80f132c4764d02332ff" ns2:_="" ns3:_="">
    <xsd:import namespace="b88753ce-effb-4e94-9ac5-c5f98e7cfaed"/>
    <xsd:import namespace="22b36005-ec0a-47a6-8179-9de550e69ff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8753ce-effb-4e94-9ac5-c5f98e7cfa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7b012317-5e87-451e-a349-72d4a196458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b36005-ec0a-47a6-8179-9de550e69ff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f77cc57-42d3-4d43-804a-8d6f43eeb9ae}" ma:internalName="TaxCatchAll" ma:showField="CatchAllData" ma:web="22b36005-ec0a-47a6-8179-9de550e69ff9">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2b36005-ec0a-47a6-8179-9de550e69ff9" xsi:nil="true"/>
    <lcf76f155ced4ddcb4097134ff3c332f xmlns="b88753ce-effb-4e94-9ac5-c5f98e7cfae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60F6382-7F46-47EF-B8A0-614890EB24F6}">
  <ds:schemaRefs>
    <ds:schemaRef ds:uri="http://schemas.microsoft.com/sharepoint/v3/contenttype/forms"/>
  </ds:schemaRefs>
</ds:datastoreItem>
</file>

<file path=customXml/itemProps2.xml><?xml version="1.0" encoding="utf-8"?>
<ds:datastoreItem xmlns:ds="http://schemas.openxmlformats.org/officeDocument/2006/customXml" ds:itemID="{9B06989E-3393-4C4B-A2E5-EED3E4A773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8753ce-effb-4e94-9ac5-c5f98e7cfaed"/>
    <ds:schemaRef ds:uri="22b36005-ec0a-47a6-8179-9de550e69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4EEFEF-0B69-41FE-8356-153C79C5681D}">
  <ds:schemaRefs>
    <ds:schemaRef ds:uri="http://schemas.microsoft.com/office/2006/metadata/properties"/>
    <ds:schemaRef ds:uri="http://schemas.microsoft.com/office/infopath/2007/PartnerControls"/>
    <ds:schemaRef ds:uri="22b36005-ec0a-47a6-8179-9de550e69ff9"/>
    <ds:schemaRef ds:uri="b88753ce-effb-4e94-9ac5-c5f98e7cfae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Sheet1</vt:lpstr>
      <vt:lpstr>Details FindMind</vt:lpstr>
      <vt:lpstr>Details Lamapoll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Berger, Angela</dc:creator>
  <cp:lastModifiedBy>Angela Berger</cp:lastModifiedBy>
  <cp:revision>13</cp:revision>
  <dcterms:created xsi:type="dcterms:W3CDTF">2025-10-24T11:22:02Z</dcterms:created>
  <dcterms:modified xsi:type="dcterms:W3CDTF">2025-12-18T08:13:05Z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0x0101003CB06EF1E859604E8BAD99AD15A01E9C</vt:lpwstr>
  </property>
  <property fmtid="{D5CDD505-2E9C-101B-9397-08002B2CF9AE}" pid="3" name="MediaServiceImageTags">
    <vt:lpwstr/>
  </property>
</Properties>
</file>